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269314\Desktop\"/>
    </mc:Choice>
  </mc:AlternateContent>
  <bookViews>
    <workbookView xWindow="2970" yWindow="1020" windowWidth="16770" windowHeight="11730"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'競争入札（物品役務等）'!$B$6:$M$6</definedName>
    <definedName name="_xlnm.Print_Area" localSheetId="0">'競争入札（工事）'!$A$1:$M$15</definedName>
    <definedName name="_xlnm.Print_Area" localSheetId="1">'競争入札（物品役務等）'!$A$1:$M$56</definedName>
    <definedName name="_xlnm.Print_Area" localSheetId="2">'随意契約（工事）'!$A$1:$N$16</definedName>
    <definedName name="_xlnm.Print_Area" localSheetId="3">'随意契約（物品役務等）'!$A$1:$N$16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1" l="1"/>
  <c r="I7" i="1" l="1"/>
</calcChain>
</file>

<file path=xl/sharedStrings.xml><?xml version="1.0" encoding="utf-8"?>
<sst xmlns="http://schemas.openxmlformats.org/spreadsheetml/2006/main" count="521" uniqueCount="126">
  <si>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</si>
  <si>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</si>
  <si>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</si>
  <si>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</si>
  <si>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</si>
  <si>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</si>
  <si>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</si>
  <si>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</si>
  <si>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</si>
  <si>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</si>
  <si>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</si>
  <si>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</si>
  <si>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</si>
  <si>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</si>
  <si>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</si>
  <si>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</si>
  <si>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</si>
  <si>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</si>
  <si>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</si>
  <si>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</si>
  <si>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</si>
  <si>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</si>
  <si>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</si>
  <si>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</si>
  <si>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</si>
  <si>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</si>
  <si>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</si>
  <si>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</si>
  <si>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</si>
  <si>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</si>
  <si>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</si>
  <si>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</si>
  <si>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</si>
  <si>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</si>
  <si>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</si>
  <si>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</si>
  <si>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経理責任者の氏名、名称
及び所在地</t>
    <rPh sb="0" eb="2">
      <t>ケイリ</t>
    </rPh>
    <rPh sb="2" eb="5">
      <t>セキニンシャ</t>
    </rPh>
    <rPh sb="6" eb="8">
      <t>シメイ</t>
    </rPh>
    <rPh sb="9" eb="11">
      <t>メイショウ</t>
    </rPh>
    <rPh sb="12" eb="13">
      <t>オヨ</t>
    </rPh>
    <rPh sb="14" eb="17">
      <t>ショザイチ</t>
    </rPh>
    <phoneticPr fontId="2"/>
  </si>
  <si>
    <t>契約を
締結した日</t>
    <rPh sb="0" eb="2">
      <t>ケイヤク</t>
    </rPh>
    <rPh sb="4" eb="6">
      <t>テイケツ</t>
    </rPh>
    <rPh sb="8" eb="9">
      <t>ヒ</t>
    </rPh>
    <phoneticPr fontId="2"/>
  </si>
  <si>
    <t>一般競争入札</t>
    <rPh sb="0" eb="2">
      <t>イッパン</t>
    </rPh>
    <rPh sb="2" eb="4">
      <t>キョウソウ</t>
    </rPh>
    <rPh sb="4" eb="6">
      <t>ニュウサツ</t>
    </rPh>
    <phoneticPr fontId="2"/>
  </si>
  <si>
    <t>独立行政法人国立病院機構下総精神医療センター内装抗菌化整備工事（建築）</t>
    <rPh sb="0" eb="18">
      <t>ドクリツギョウセイホウジンコクリツビョウインキコウシモフサセイシンイリョウ</t>
    </rPh>
    <rPh sb="22" eb="24">
      <t>ナイソウ</t>
    </rPh>
    <rPh sb="24" eb="27">
      <t>コウキンカ</t>
    </rPh>
    <rPh sb="27" eb="29">
      <t>セイビ</t>
    </rPh>
    <rPh sb="29" eb="31">
      <t>コウジ</t>
    </rPh>
    <rPh sb="32" eb="34">
      <t>ケンチク</t>
    </rPh>
    <phoneticPr fontId="2"/>
  </si>
  <si>
    <t>院　長　　女　屋 　光　基 
千葉県千葉市緑区辺田町５７８</t>
    <rPh sb="0" eb="13">
      <t>インチョウ</t>
    </rPh>
    <rPh sb="15" eb="29">
      <t>ジュウショ</t>
    </rPh>
    <phoneticPr fontId="2"/>
  </si>
  <si>
    <t xml:space="preserve">株式会社ストラクス
代表取締役　山本　克己
千葉県千葉市美浜区高洲３－１０－１
</t>
    <rPh sb="0" eb="4">
      <t>カブシキガイシャ</t>
    </rPh>
    <rPh sb="10" eb="15">
      <t>ダイヒョウトリシマリヤク</t>
    </rPh>
    <rPh sb="16" eb="18">
      <t>ヤマモト</t>
    </rPh>
    <rPh sb="19" eb="21">
      <t>カツミ</t>
    </rPh>
    <phoneticPr fontId="2"/>
  </si>
  <si>
    <t>一般競争入札</t>
    <rPh sb="0" eb="4">
      <t>イッパンキョウソウ</t>
    </rPh>
    <rPh sb="4" eb="6">
      <t>ニュウサツ</t>
    </rPh>
    <phoneticPr fontId="2"/>
  </si>
  <si>
    <t>－</t>
  </si>
  <si>
    <t>－</t>
    <phoneticPr fontId="2"/>
  </si>
  <si>
    <t>令和４年度　第２四半期重油</t>
    <rPh sb="0" eb="2">
      <t>レイワ</t>
    </rPh>
    <rPh sb="3" eb="5">
      <t>ネンド</t>
    </rPh>
    <rPh sb="6" eb="7">
      <t>ダイ</t>
    </rPh>
    <rPh sb="8" eb="11">
      <t>シハンキ</t>
    </rPh>
    <rPh sb="11" eb="13">
      <t>ジュウユ</t>
    </rPh>
    <phoneticPr fontId="2"/>
  </si>
  <si>
    <t>令和４年度　第２四半期無洗米</t>
    <rPh sb="0" eb="2">
      <t>レイワ</t>
    </rPh>
    <rPh sb="3" eb="5">
      <t>ネンド</t>
    </rPh>
    <rPh sb="6" eb="7">
      <t>ダイ</t>
    </rPh>
    <rPh sb="8" eb="11">
      <t>シハンキ</t>
    </rPh>
    <rPh sb="11" eb="14">
      <t>ムセンマイ</t>
    </rPh>
    <phoneticPr fontId="2"/>
  </si>
  <si>
    <t>千葉県千葉市緑区辺田町５７８
独立行政法人国立病院機構
下総精神医療センター
経理責任者　院長　女屋　光基</t>
  </si>
  <si>
    <t>-</t>
  </si>
  <si>
    <t>令和４年度　検査試薬</t>
    <rPh sb="0" eb="2">
      <t>レイワ</t>
    </rPh>
    <rPh sb="3" eb="5">
      <t>ネンド</t>
    </rPh>
    <rPh sb="6" eb="8">
      <t>ケンサ</t>
    </rPh>
    <rPh sb="8" eb="10">
      <t>シヤク</t>
    </rPh>
    <phoneticPr fontId="2"/>
  </si>
  <si>
    <t>CT保守業務</t>
    <rPh sb="2" eb="4">
      <t>ホシュ</t>
    </rPh>
    <rPh sb="4" eb="6">
      <t>ギョウム</t>
    </rPh>
    <phoneticPr fontId="2"/>
  </si>
  <si>
    <t>令和４年度　医療用ベッドの調達</t>
    <rPh sb="0" eb="2">
      <t>レイワ</t>
    </rPh>
    <rPh sb="3" eb="5">
      <t>ネンド</t>
    </rPh>
    <rPh sb="6" eb="9">
      <t>イリョウヨウ</t>
    </rPh>
    <rPh sb="13" eb="15">
      <t>チョウタツ</t>
    </rPh>
    <phoneticPr fontId="2"/>
  </si>
  <si>
    <t>株式会社MMコーポレーション
東京都文京区本郷3丁目4番6号</t>
    <rPh sb="0" eb="4">
      <t>カブシキガイシャ</t>
    </rPh>
    <rPh sb="15" eb="18">
      <t>トウキョウト</t>
    </rPh>
    <rPh sb="18" eb="21">
      <t>ブンキョウク</t>
    </rPh>
    <rPh sb="21" eb="23">
      <t>ホンゴウ</t>
    </rPh>
    <rPh sb="24" eb="26">
      <t>チョウメ</t>
    </rPh>
    <rPh sb="27" eb="28">
      <t>バン</t>
    </rPh>
    <rPh sb="29" eb="30">
      <t>ゴウ</t>
    </rPh>
    <phoneticPr fontId="2"/>
  </si>
  <si>
    <t>令和４年度　下半期給食材料</t>
    <rPh sb="0" eb="2">
      <t>レイワ</t>
    </rPh>
    <rPh sb="3" eb="5">
      <t>ネンド</t>
    </rPh>
    <rPh sb="6" eb="9">
      <t>シモハンキ</t>
    </rPh>
    <rPh sb="9" eb="13">
      <t>キュウショクザイリョウ</t>
    </rPh>
    <phoneticPr fontId="2"/>
  </si>
  <si>
    <t>-</t>
    <phoneticPr fontId="2"/>
  </si>
  <si>
    <t>ウルノ商事株式会社
茨城県水戸市元吉田町1077番2</t>
    <rPh sb="3" eb="5">
      <t>ショウジ</t>
    </rPh>
    <rPh sb="5" eb="9">
      <t>カブシキカイシャ</t>
    </rPh>
    <rPh sb="10" eb="13">
      <t>イバラキケン</t>
    </rPh>
    <rPh sb="13" eb="16">
      <t>ミトシ</t>
    </rPh>
    <rPh sb="16" eb="20">
      <t>モトヨシダチョウ</t>
    </rPh>
    <rPh sb="24" eb="25">
      <t>バン</t>
    </rPh>
    <phoneticPr fontId="2"/>
  </si>
  <si>
    <t>株式会社ニッカネ
栃木県宇都宮市平出町3675番地</t>
    <rPh sb="0" eb="4">
      <t>カブシキガイシャ</t>
    </rPh>
    <rPh sb="9" eb="12">
      <t>トチギケン</t>
    </rPh>
    <rPh sb="12" eb="16">
      <t>ウツノミヤシ</t>
    </rPh>
    <rPh sb="16" eb="18">
      <t>ヒラデ</t>
    </rPh>
    <rPh sb="23" eb="25">
      <t>バンチ</t>
    </rPh>
    <phoneticPr fontId="2"/>
  </si>
  <si>
    <t>ヘルシーフード株式会社
東京都日野市万願寺1-34-3</t>
    <rPh sb="7" eb="11">
      <t>カブシキガイシャ</t>
    </rPh>
    <rPh sb="12" eb="15">
      <t>トウキョウト</t>
    </rPh>
    <rPh sb="15" eb="18">
      <t>ヒノシ</t>
    </rPh>
    <rPh sb="18" eb="21">
      <t>マンガンジ</t>
    </rPh>
    <phoneticPr fontId="2"/>
  </si>
  <si>
    <t>有限会社愛國舎
千葉県千葉市若葉区大宮台1丁目12番7号</t>
    <rPh sb="0" eb="4">
      <t>ユウゲンカイシャ</t>
    </rPh>
    <rPh sb="4" eb="5">
      <t>アイ</t>
    </rPh>
    <rPh sb="5" eb="6">
      <t>コク</t>
    </rPh>
    <rPh sb="6" eb="7">
      <t>シャ</t>
    </rPh>
    <rPh sb="8" eb="11">
      <t>チバケン</t>
    </rPh>
    <rPh sb="11" eb="17">
      <t>チバシワカバク</t>
    </rPh>
    <rPh sb="17" eb="20">
      <t>オオミヤダイ</t>
    </rPh>
    <rPh sb="21" eb="23">
      <t>チョウメ</t>
    </rPh>
    <rPh sb="25" eb="26">
      <t>バン</t>
    </rPh>
    <rPh sb="27" eb="28">
      <t>ゴウ</t>
    </rPh>
    <phoneticPr fontId="2"/>
  </si>
  <si>
    <t>株式会社野口食品
神奈川県横浜市鶴見区大黒町9-4</t>
    <rPh sb="0" eb="4">
      <t>カブシキガイシャ</t>
    </rPh>
    <rPh sb="4" eb="6">
      <t>ノグチ</t>
    </rPh>
    <rPh sb="6" eb="8">
      <t>ショクヒン</t>
    </rPh>
    <rPh sb="9" eb="12">
      <t>カナガワ</t>
    </rPh>
    <rPh sb="12" eb="13">
      <t>ケン</t>
    </rPh>
    <rPh sb="13" eb="15">
      <t>ヨコハマ</t>
    </rPh>
    <rPh sb="15" eb="16">
      <t>シ</t>
    </rPh>
    <rPh sb="16" eb="18">
      <t>ツルミ</t>
    </rPh>
    <rPh sb="18" eb="19">
      <t>ク</t>
    </rPh>
    <rPh sb="19" eb="22">
      <t>ダイコクマチ</t>
    </rPh>
    <phoneticPr fontId="2"/>
  </si>
  <si>
    <t>令和４年度　第３四半期無洗米</t>
    <rPh sb="0" eb="2">
      <t>レイワ</t>
    </rPh>
    <rPh sb="3" eb="5">
      <t>ネンド</t>
    </rPh>
    <rPh sb="6" eb="7">
      <t>ダイ</t>
    </rPh>
    <rPh sb="8" eb="11">
      <t>シハンキ</t>
    </rPh>
    <rPh sb="11" eb="14">
      <t>ムセンマイ</t>
    </rPh>
    <phoneticPr fontId="2"/>
  </si>
  <si>
    <t>落合米店
茨城県筑西市乙15</t>
    <rPh sb="0" eb="2">
      <t>オチアイ</t>
    </rPh>
    <rPh sb="2" eb="4">
      <t>コメテン</t>
    </rPh>
    <rPh sb="5" eb="8">
      <t>イバラキケン</t>
    </rPh>
    <rPh sb="8" eb="11">
      <t>チクセイシ</t>
    </rPh>
    <rPh sb="11" eb="12">
      <t>オツ</t>
    </rPh>
    <phoneticPr fontId="2"/>
  </si>
  <si>
    <t>令和４年度　第３四半期重油</t>
    <rPh sb="0" eb="2">
      <t>レイワ</t>
    </rPh>
    <rPh sb="3" eb="5">
      <t>ネンド</t>
    </rPh>
    <rPh sb="6" eb="7">
      <t>ダイ</t>
    </rPh>
    <rPh sb="8" eb="11">
      <t>シハンキ</t>
    </rPh>
    <rPh sb="11" eb="13">
      <t>ジュウユ</t>
    </rPh>
    <phoneticPr fontId="2"/>
  </si>
  <si>
    <t>エネクスフリート株式会社
大阪府大阪市淀川区西宮原２丁目１番３号</t>
    <phoneticPr fontId="2"/>
  </si>
  <si>
    <t>アルフレッサ株式会社千葉支店
千葉県千葉市中央区末広五丁目１番１号</t>
    <phoneticPr fontId="2"/>
  </si>
  <si>
    <t>株式会社京葉東和薬品
千葉県千葉市中央区村田町８９３－５</t>
    <phoneticPr fontId="2"/>
  </si>
  <si>
    <t xml:space="preserve">岩渕薬品株式会社
千葉県佐倉市鏑木町５１番地
</t>
    <rPh sb="9" eb="12">
      <t>チバケン</t>
    </rPh>
    <rPh sb="12" eb="15">
      <t>サクラシ</t>
    </rPh>
    <rPh sb="15" eb="18">
      <t>カブラギマチ</t>
    </rPh>
    <rPh sb="20" eb="22">
      <t>バンチ</t>
    </rPh>
    <phoneticPr fontId="2"/>
  </si>
  <si>
    <t xml:space="preserve">株式会社スズケン千葉支店
千葉県千葉市稲毛区穴川３－３－１７
</t>
    <phoneticPr fontId="2"/>
  </si>
  <si>
    <t xml:space="preserve">東邦薬品株式会社　千葉営業所
千葉県千葉市稲毛区天台５－２１－１５
</t>
    <phoneticPr fontId="2"/>
  </si>
  <si>
    <t xml:space="preserve">
株式会社栗原医療器械店
群馬県太田市清原町４番地の６
　　　　　　　　　　　　　　 </t>
    <phoneticPr fontId="2"/>
  </si>
  <si>
    <t xml:space="preserve">
株式会社日栄東海
東京都練馬区石神井台二丁目３５番２５号
</t>
    <rPh sb="10" eb="13">
      <t>トウキョウト</t>
    </rPh>
    <rPh sb="13" eb="16">
      <t>ネリマク</t>
    </rPh>
    <rPh sb="16" eb="20">
      <t>シャクジイダイ</t>
    </rPh>
    <rPh sb="20" eb="21">
      <t>2</t>
    </rPh>
    <rPh sb="21" eb="23">
      <t>チョウメ</t>
    </rPh>
    <rPh sb="25" eb="26">
      <t>バン</t>
    </rPh>
    <rPh sb="28" eb="29">
      <t>ゴウ</t>
    </rPh>
    <phoneticPr fontId="2"/>
  </si>
  <si>
    <t>株式会社ナナミ
千葉県千葉市緑区誉田町1-217-1</t>
    <rPh sb="0" eb="4">
      <t>カブシキガイシャ</t>
    </rPh>
    <rPh sb="8" eb="14">
      <t>チバケンチバシ</t>
    </rPh>
    <rPh sb="14" eb="16">
      <t>ミドリク</t>
    </rPh>
    <rPh sb="16" eb="19">
      <t>ホンダマチ</t>
    </rPh>
    <phoneticPr fontId="2"/>
  </si>
  <si>
    <t xml:space="preserve">
株式会社岡田商店
千葉県銚子市東芝町６番地の８
</t>
    <rPh sb="10" eb="12">
      <t>チバ</t>
    </rPh>
    <rPh sb="12" eb="13">
      <t>ケン</t>
    </rPh>
    <rPh sb="13" eb="15">
      <t>チョウシ</t>
    </rPh>
    <rPh sb="15" eb="16">
      <t>シ</t>
    </rPh>
    <rPh sb="16" eb="18">
      <t>トウシバ</t>
    </rPh>
    <rPh sb="18" eb="19">
      <t>チョウ</t>
    </rPh>
    <rPh sb="20" eb="22">
      <t>バンチ</t>
    </rPh>
    <phoneticPr fontId="2"/>
  </si>
  <si>
    <t>令和４年度　医薬品</t>
    <rPh sb="0" eb="2">
      <t>レイワ</t>
    </rPh>
    <rPh sb="3" eb="5">
      <t>ネンド</t>
    </rPh>
    <rPh sb="6" eb="9">
      <t>イヤクヒン</t>
    </rPh>
    <phoneticPr fontId="2"/>
  </si>
  <si>
    <t>令和４年度　第４四半期重油</t>
    <rPh sb="0" eb="2">
      <t>レイワ</t>
    </rPh>
    <rPh sb="3" eb="5">
      <t>ネンド</t>
    </rPh>
    <rPh sb="6" eb="7">
      <t>ダイ</t>
    </rPh>
    <rPh sb="8" eb="11">
      <t>シハンキ</t>
    </rPh>
    <rPh sb="11" eb="13">
      <t>ジュウユ</t>
    </rPh>
    <phoneticPr fontId="2"/>
  </si>
  <si>
    <t>共栄海運株式会社
千葉県木更津市潮見３丁目１４番１号</t>
    <rPh sb="0" eb="8">
      <t>キョウエイカイウンカブシキガイシャ</t>
    </rPh>
    <rPh sb="9" eb="18">
      <t>チバケンキサラヅシシオミ</t>
    </rPh>
    <phoneticPr fontId="2"/>
  </si>
  <si>
    <t>MRI撮影装置保守業務委託</t>
    <rPh sb="3" eb="13">
      <t>サツエイソウチホシュギョウムイタク</t>
    </rPh>
    <phoneticPr fontId="2"/>
  </si>
  <si>
    <t>株式会社栗原医療器械店
群馬県太田市清原町４番地の６</t>
    <rPh sb="0" eb="11">
      <t>カブシキガイシャクリバライリョウキカイテン</t>
    </rPh>
    <rPh sb="12" eb="15">
      <t>グンマケン</t>
    </rPh>
    <rPh sb="15" eb="18">
      <t>オオタシ</t>
    </rPh>
    <rPh sb="18" eb="21">
      <t>キヨハラチョウ</t>
    </rPh>
    <rPh sb="22" eb="24">
      <t>バンチ</t>
    </rPh>
    <phoneticPr fontId="2"/>
  </si>
  <si>
    <t>令和5年度　第1四半期無洗米</t>
    <rPh sb="0" eb="2">
      <t>レイワ</t>
    </rPh>
    <rPh sb="3" eb="5">
      <t>ネンド</t>
    </rPh>
    <rPh sb="6" eb="7">
      <t>ダイ</t>
    </rPh>
    <rPh sb="8" eb="11">
      <t>シハンキ</t>
    </rPh>
    <rPh sb="11" eb="14">
      <t>ムセンマイ</t>
    </rPh>
    <phoneticPr fontId="2"/>
  </si>
  <si>
    <t>ケアウェル安心株式会社
東京都北区王子本町２－２３－９
加賀ビル３階</t>
    <rPh sb="5" eb="11">
      <t>アンシンカブシキガイシャ</t>
    </rPh>
    <rPh sb="12" eb="15">
      <t>トウキョウト</t>
    </rPh>
    <rPh sb="15" eb="19">
      <t>キタクオウジ</t>
    </rPh>
    <rPh sb="19" eb="21">
      <t>モトマチ</t>
    </rPh>
    <rPh sb="28" eb="30">
      <t>カガ</t>
    </rPh>
    <rPh sb="33" eb="34">
      <t>カイ</t>
    </rPh>
    <phoneticPr fontId="2"/>
  </si>
  <si>
    <t>令和5年度紙おむつ等一式</t>
    <rPh sb="0" eb="2">
      <t>レイワ</t>
    </rPh>
    <rPh sb="3" eb="5">
      <t>ネンド</t>
    </rPh>
    <rPh sb="5" eb="6">
      <t>カミ</t>
    </rPh>
    <rPh sb="9" eb="10">
      <t>トウ</t>
    </rPh>
    <rPh sb="10" eb="12">
      <t>イッシキ</t>
    </rPh>
    <phoneticPr fontId="2"/>
  </si>
  <si>
    <t>ウルノ商事株式会社
千葉県富里市七栄５３２番地２３９</t>
    <rPh sb="3" eb="5">
      <t>ショウジ</t>
    </rPh>
    <rPh sb="5" eb="9">
      <t>カブシキガイシャ</t>
    </rPh>
    <rPh sb="10" eb="13">
      <t>チバケン</t>
    </rPh>
    <rPh sb="13" eb="14">
      <t>トミ</t>
    </rPh>
    <rPh sb="14" eb="15">
      <t>サト</t>
    </rPh>
    <rPh sb="15" eb="16">
      <t>シ</t>
    </rPh>
    <rPh sb="16" eb="18">
      <t>シチエイ</t>
    </rPh>
    <rPh sb="21" eb="23">
      <t>バンチ</t>
    </rPh>
    <phoneticPr fontId="2"/>
  </si>
  <si>
    <t>株式会社野口食品
神奈川県横浜市鶴見区大黒町９－４</t>
    <rPh sb="0" eb="4">
      <t>カブシキガイシャ</t>
    </rPh>
    <rPh sb="4" eb="8">
      <t>ノグチショクヒン</t>
    </rPh>
    <rPh sb="9" eb="13">
      <t>カナガワケン</t>
    </rPh>
    <rPh sb="13" eb="16">
      <t>ヨコハマシ</t>
    </rPh>
    <rPh sb="16" eb="19">
      <t>ツルミク</t>
    </rPh>
    <rPh sb="19" eb="22">
      <t>オオグロマチ</t>
    </rPh>
    <phoneticPr fontId="2"/>
  </si>
  <si>
    <t>有限会社愛國舎
千葉県千葉市若葉区大宮台１丁目１２番７号</t>
    <rPh sb="0" eb="4">
      <t>ユウゲンガイシャ</t>
    </rPh>
    <rPh sb="4" eb="5">
      <t>アイ</t>
    </rPh>
    <rPh sb="5" eb="6">
      <t>コク</t>
    </rPh>
    <rPh sb="6" eb="7">
      <t>シャ</t>
    </rPh>
    <rPh sb="8" eb="10">
      <t>チバ</t>
    </rPh>
    <rPh sb="10" eb="11">
      <t>ケン</t>
    </rPh>
    <rPh sb="11" eb="13">
      <t>チバ</t>
    </rPh>
    <rPh sb="13" eb="14">
      <t>シ</t>
    </rPh>
    <rPh sb="14" eb="16">
      <t>ワカバ</t>
    </rPh>
    <rPh sb="16" eb="17">
      <t>ク</t>
    </rPh>
    <rPh sb="17" eb="19">
      <t>オオミヤ</t>
    </rPh>
    <rPh sb="19" eb="20">
      <t>ダイ</t>
    </rPh>
    <rPh sb="21" eb="23">
      <t>チョウメ</t>
    </rPh>
    <rPh sb="25" eb="26">
      <t>バン</t>
    </rPh>
    <rPh sb="27" eb="28">
      <t>ゴウ</t>
    </rPh>
    <phoneticPr fontId="2"/>
  </si>
  <si>
    <t>株式会社ニッカネ
栃木県宇都宮市平出町３６７５－１</t>
    <rPh sb="0" eb="4">
      <t>カブシキガイシャ</t>
    </rPh>
    <rPh sb="9" eb="11">
      <t>トチギ</t>
    </rPh>
    <rPh sb="11" eb="12">
      <t>ケン</t>
    </rPh>
    <rPh sb="12" eb="15">
      <t>ウツノミヤ</t>
    </rPh>
    <rPh sb="15" eb="16">
      <t>シ</t>
    </rPh>
    <rPh sb="16" eb="19">
      <t>ヒライデマチ</t>
    </rPh>
    <phoneticPr fontId="2"/>
  </si>
  <si>
    <t>令和5年度上半期給食材料（乳・乳製品、乾物・調味料、冷凍食品）</t>
    <rPh sb="0" eb="2">
      <t>レイワ</t>
    </rPh>
    <rPh sb="3" eb="5">
      <t>ネンド</t>
    </rPh>
    <rPh sb="5" eb="8">
      <t>カミハンキ</t>
    </rPh>
    <rPh sb="8" eb="10">
      <t>キュウショク</t>
    </rPh>
    <rPh sb="10" eb="12">
      <t>ザイリョウ</t>
    </rPh>
    <rPh sb="13" eb="14">
      <t>チチ</t>
    </rPh>
    <rPh sb="15" eb="18">
      <t>ニュウセイヒン</t>
    </rPh>
    <rPh sb="19" eb="21">
      <t>カンブツ</t>
    </rPh>
    <rPh sb="22" eb="25">
      <t>チョウミリョウ</t>
    </rPh>
    <rPh sb="26" eb="30">
      <t>レイトウショクヒン</t>
    </rPh>
    <phoneticPr fontId="2"/>
  </si>
  <si>
    <t>株式会社ユニマットライフ
東京都港区南青山２－１２－１４
ユニマット青山ビル</t>
    <rPh sb="0" eb="4">
      <t>カブシキカイシャ</t>
    </rPh>
    <rPh sb="13" eb="18">
      <t>トウキョウトミナトク</t>
    </rPh>
    <rPh sb="18" eb="20">
      <t>ミナ</t>
    </rPh>
    <rPh sb="20" eb="21">
      <t>ヤマ</t>
    </rPh>
    <rPh sb="34" eb="36">
      <t>アオヤマ</t>
    </rPh>
    <phoneticPr fontId="2"/>
  </si>
  <si>
    <t>株式会社秋葉商店
千葉県茂原市小林１９７８－２９</t>
    <rPh sb="0" eb="4">
      <t>カブシキガイシャ</t>
    </rPh>
    <rPh sb="4" eb="6">
      <t>アキバ</t>
    </rPh>
    <rPh sb="6" eb="8">
      <t>ショウテン</t>
    </rPh>
    <rPh sb="9" eb="11">
      <t>チバ</t>
    </rPh>
    <rPh sb="11" eb="12">
      <t>ケン</t>
    </rPh>
    <rPh sb="12" eb="14">
      <t>モバラ</t>
    </rPh>
    <rPh sb="14" eb="15">
      <t>シ</t>
    </rPh>
    <rPh sb="15" eb="17">
      <t>コバヤシ</t>
    </rPh>
    <phoneticPr fontId="2"/>
  </si>
  <si>
    <t>株式会社コマツ
千葉県市川市南八幡4丁目15番12号</t>
    <rPh sb="0" eb="4">
      <t>カブシキガイシャ</t>
    </rPh>
    <phoneticPr fontId="2"/>
  </si>
  <si>
    <t>令和5年度一般消耗品一式</t>
    <rPh sb="0" eb="2">
      <t>レイワ</t>
    </rPh>
    <rPh sb="3" eb="5">
      <t>ネンド</t>
    </rPh>
    <rPh sb="5" eb="10">
      <t>イッパンショウモウヒン</t>
    </rPh>
    <rPh sb="10" eb="12">
      <t>イッシキ</t>
    </rPh>
    <phoneticPr fontId="2"/>
  </si>
  <si>
    <t>独立行政法人国立病院機構下総精神医療センター屋上防水改修工事（建築）</t>
    <rPh sb="0" eb="18">
      <t>ドクリツギョウセイホウジンコクリツビョウインキコウシモフサセイシンイリョウ</t>
    </rPh>
    <rPh sb="22" eb="24">
      <t>オクジョウ</t>
    </rPh>
    <rPh sb="24" eb="26">
      <t>ボウスイ</t>
    </rPh>
    <rPh sb="26" eb="28">
      <t>カイシュウ</t>
    </rPh>
    <rPh sb="28" eb="30">
      <t>コウジ</t>
    </rPh>
    <rPh sb="31" eb="33">
      <t>ケンチク</t>
    </rPh>
    <phoneticPr fontId="2"/>
  </si>
  <si>
    <t>レオ工業株式会社
代表取締役　金丸　大悟
千葉県市原市新生５３２－１</t>
    <rPh sb="9" eb="14">
      <t>ダイヒョウトリシマリヤク</t>
    </rPh>
    <rPh sb="15" eb="17">
      <t>カネマル</t>
    </rPh>
    <rPh sb="18" eb="20">
      <t>ダイゴ</t>
    </rPh>
    <phoneticPr fontId="2"/>
  </si>
  <si>
    <t xml:space="preserve">株式会社ミツワ堂
千葉県船橋市高瀬町62-2
</t>
    <rPh sb="0" eb="4">
      <t>カブシキカイシャ</t>
    </rPh>
    <rPh sb="7" eb="8">
      <t>ドウ</t>
    </rPh>
    <rPh sb="9" eb="12">
      <t>チバケン</t>
    </rPh>
    <rPh sb="12" eb="15">
      <t>フナバシシ</t>
    </rPh>
    <rPh sb="15" eb="18">
      <t>タカセマチ</t>
    </rPh>
    <phoneticPr fontId="2"/>
  </si>
  <si>
    <t>令和５年度医療用消耗品一式</t>
    <rPh sb="0" eb="2">
      <t>レイワ</t>
    </rPh>
    <rPh sb="3" eb="5">
      <t>ネンド</t>
    </rPh>
    <rPh sb="5" eb="8">
      <t>イリョウヨウ</t>
    </rPh>
    <rPh sb="8" eb="11">
      <t>ショウモウヒン</t>
    </rPh>
    <rPh sb="11" eb="13">
      <t>イッシキ</t>
    </rPh>
    <phoneticPr fontId="2"/>
  </si>
  <si>
    <t>千葉県千葉市緑区辺田町５７９
独立行政法人国立病院機構
下総精神医療センター
経理責任者　院長　女屋　光基</t>
  </si>
  <si>
    <t>千葉県千葉市緑区辺田町５８０
独立行政法人国立病院機構
下総精神医療センター
経理責任者　院長　女屋　光基</t>
  </si>
  <si>
    <t>千葉県千葉市緑区辺田町５８１
独立行政法人国立病院機構
下総精神医療センター
経理責任者　院長　女屋　光基</t>
  </si>
  <si>
    <t>千葉県千葉市緑区辺田町５８２
独立行政法人国立病院機構
下総精神医療センター
経理責任者　院長　女屋　光基</t>
  </si>
  <si>
    <t>千葉県千葉市緑区辺田町５８３
独立行政法人国立病院機構
下総精神医療センター
経理責任者　院長　女屋　光基</t>
  </si>
  <si>
    <t>千葉県千葉市緑区辺田町５８４
独立行政法人国立病院機構
下総精神医療センター
経理責任者　院長　女屋　光基</t>
  </si>
  <si>
    <t>千葉県千葉市緑区辺田町５８５
独立行政法人国立病院機構
下総精神医療センター
経理責任者　院長　女屋　光基</t>
  </si>
  <si>
    <t>千葉県千葉市緑区辺田町５８６
独立行政法人国立病院機構
下総精神医療センター
経理責任者　院長　女屋　光基</t>
  </si>
  <si>
    <t xml:space="preserve">東京都文京区本郷３丁目４番６号
株式会社ＭＭコーポレーション
代表取締役　北内　秀明
</t>
    <phoneticPr fontId="2"/>
  </si>
  <si>
    <t xml:space="preserve">千葉県佐倉市鏑木町５１番地
岩渕薬品株式会社
代表取締役　岩渕　琢磨
</t>
    <phoneticPr fontId="2"/>
  </si>
  <si>
    <t xml:space="preserve">愛知県名古屋市中区千代田二丁目１６番３０号
株式会社八神製作所
代表取締役　　荒木　篤志
</t>
    <phoneticPr fontId="2"/>
  </si>
  <si>
    <t>単価契約</t>
    <rPh sb="0" eb="4">
      <t>タンカケイヤク</t>
    </rPh>
    <phoneticPr fontId="2"/>
  </si>
  <si>
    <t>総価契約</t>
    <rPh sb="0" eb="1">
      <t>ソウ</t>
    </rPh>
    <rPh sb="1" eb="2">
      <t>アタイ</t>
    </rPh>
    <rPh sb="2" eb="4">
      <t>ケイヤク</t>
    </rPh>
    <phoneticPr fontId="2"/>
  </si>
  <si>
    <t xml:space="preserve">東京都文京区湯島2-16-11
株式会社イノメディックス
代表取締役　二之宮　義泰
</t>
    <phoneticPr fontId="2"/>
  </si>
  <si>
    <t xml:space="preserve">千葉県千葉市若葉区西都賀2丁目7番9号
株式会社日栄東海　千葉営業所
代表取締役　坂牧　昇
</t>
    <rPh sb="35" eb="37">
      <t>ダイヒョウ</t>
    </rPh>
    <rPh sb="37" eb="40">
      <t>トリシマリヤク</t>
    </rPh>
    <rPh sb="41" eb="42">
      <t>サカ</t>
    </rPh>
    <rPh sb="42" eb="43">
      <t>ボク</t>
    </rPh>
    <rPh sb="44" eb="45">
      <t>ノボル</t>
    </rPh>
    <phoneticPr fontId="2"/>
  </si>
  <si>
    <t xml:space="preserve">千葉県千葉市稲毛区穴川三丁目３番１７号
株式会社スズケン　千葉支店
千葉支店長　水　隆志
</t>
    <rPh sb="34" eb="39">
      <t>チバシテンチョウ</t>
    </rPh>
    <rPh sb="40" eb="41">
      <t>ミズ</t>
    </rPh>
    <rPh sb="42" eb="44">
      <t>タカシ</t>
    </rPh>
    <phoneticPr fontId="2"/>
  </si>
  <si>
    <t>千葉県千葉市稲毛区天台５－２１－１５
東邦薬品株式会社　千葉営業所
所長　中山　貴裕</t>
    <rPh sb="37" eb="39">
      <t>ナカヤマ</t>
    </rPh>
    <rPh sb="40" eb="41">
      <t>キ</t>
    </rPh>
    <rPh sb="41" eb="42">
      <t>ユウ</t>
    </rPh>
    <phoneticPr fontId="2"/>
  </si>
  <si>
    <t xml:space="preserve">千葉県千葉市中央区都町7丁目9番27号
株式会社栗原医療器械店　千葉営業所
 所長　越　秋仁
</t>
    <rPh sb="42" eb="43">
      <t>コシ</t>
    </rPh>
    <rPh sb="44" eb="45">
      <t>アキ</t>
    </rPh>
    <rPh sb="45" eb="46">
      <t>ジン</t>
    </rPh>
    <phoneticPr fontId="2"/>
  </si>
  <si>
    <t>ヘルシーフード株式会社
東京都日野756</t>
    <rPh sb="7" eb="11">
      <t>カブシキガイシャ</t>
    </rPh>
    <rPh sb="12" eb="15">
      <t>トウキョウト</t>
    </rPh>
    <rPh sb="15" eb="17">
      <t>ヒノ</t>
    </rPh>
    <phoneticPr fontId="2"/>
  </si>
  <si>
    <t>令和4年度　第4四半期無洗米</t>
    <rPh sb="0" eb="2">
      <t>レイワ</t>
    </rPh>
    <rPh sb="3" eb="5">
      <t>ネンド</t>
    </rPh>
    <rPh sb="6" eb="7">
      <t>ダイ</t>
    </rPh>
    <rPh sb="8" eb="11">
      <t>シハンキ</t>
    </rPh>
    <rPh sb="11" eb="14">
      <t>ムセンマイ</t>
    </rPh>
    <phoneticPr fontId="2"/>
  </si>
  <si>
    <t>中央材料室業務委託</t>
    <rPh sb="0" eb="9">
      <t>チュウオウザイリョウシツギョウムイタク</t>
    </rPh>
    <phoneticPr fontId="2"/>
  </si>
  <si>
    <t>千葉県千葉市緑区辺田町５７８
独立行政法人国立病院機構
下総精神医療センター
経理責任者　院長　女屋　光基</t>
    <rPh sb="0" eb="3">
      <t>チバケン</t>
    </rPh>
    <rPh sb="3" eb="6">
      <t>チバシ</t>
    </rPh>
    <rPh sb="6" eb="8">
      <t>ミドリク</t>
    </rPh>
    <rPh sb="8" eb="11">
      <t>ヘタチョウ</t>
    </rPh>
    <rPh sb="15" eb="17">
      <t>ドクリツ</t>
    </rPh>
    <rPh sb="17" eb="19">
      <t>ギョウセイ</t>
    </rPh>
    <rPh sb="19" eb="21">
      <t>ホウジン</t>
    </rPh>
    <rPh sb="21" eb="23">
      <t>コクリツ</t>
    </rPh>
    <rPh sb="23" eb="25">
      <t>ビョウイン</t>
    </rPh>
    <rPh sb="25" eb="27">
      <t>キコウ</t>
    </rPh>
    <rPh sb="28" eb="30">
      <t>シモフサ</t>
    </rPh>
    <rPh sb="30" eb="32">
      <t>セイシン</t>
    </rPh>
    <rPh sb="32" eb="34">
      <t>イリョウ</t>
    </rPh>
    <rPh sb="39" eb="41">
      <t>ケイリ</t>
    </rPh>
    <rPh sb="41" eb="44">
      <t>セキニンシャ</t>
    </rPh>
    <rPh sb="45" eb="47">
      <t>インチョウ</t>
    </rPh>
    <rPh sb="48" eb="50">
      <t>オナヤ</t>
    </rPh>
    <rPh sb="51" eb="53">
      <t>ミツモト</t>
    </rPh>
    <phoneticPr fontId="2"/>
  </si>
  <si>
    <t>京都府綴喜郡井手町大字多賀小字茶臼塚12-2
ワタキューセイモア株式会社</t>
    <rPh sb="0" eb="3">
      <t>キョウトフ</t>
    </rPh>
    <rPh sb="3" eb="6">
      <t>ツヅキグン</t>
    </rPh>
    <rPh sb="6" eb="9">
      <t>イデチョウ</t>
    </rPh>
    <rPh sb="9" eb="11">
      <t>オオアザ</t>
    </rPh>
    <rPh sb="11" eb="13">
      <t>タガ</t>
    </rPh>
    <rPh sb="13" eb="15">
      <t>コアザ</t>
    </rPh>
    <rPh sb="15" eb="17">
      <t>チャウス</t>
    </rPh>
    <rPh sb="17" eb="18">
      <t>ヅカ</t>
    </rPh>
    <rPh sb="32" eb="36">
      <t>カブシキガイシャ</t>
    </rPh>
    <phoneticPr fontId="2"/>
  </si>
  <si>
    <t>患者給食（調理・食器洗浄）業務委託</t>
    <rPh sb="0" eb="2">
      <t>カンジャ</t>
    </rPh>
    <rPh sb="2" eb="4">
      <t>キュウショク</t>
    </rPh>
    <rPh sb="5" eb="7">
      <t>チョウリ</t>
    </rPh>
    <rPh sb="8" eb="10">
      <t>ショッキ</t>
    </rPh>
    <rPh sb="10" eb="12">
      <t>センジョウ</t>
    </rPh>
    <rPh sb="13" eb="15">
      <t>ギョウム</t>
    </rPh>
    <rPh sb="15" eb="17">
      <t>イタク</t>
    </rPh>
    <phoneticPr fontId="2"/>
  </si>
  <si>
    <t>千葉県千葉市緑区辺田町５８７
独立行政法人国立病院機構
下総精神医療センター
経理責任者　院長　女屋　光基</t>
  </si>
  <si>
    <t>千葉県千葉市稲毛区六方町217-2　　　　　　　株式会社フジ給食　　　　　　　　　　　　　　　　　代表取締役　安藤　規雅</t>
    <rPh sb="0" eb="3">
      <t>チバケン</t>
    </rPh>
    <rPh sb="3" eb="6">
      <t>チバシ</t>
    </rPh>
    <rPh sb="6" eb="9">
      <t>イナゲク</t>
    </rPh>
    <rPh sb="9" eb="10">
      <t>ロク</t>
    </rPh>
    <rPh sb="11" eb="12">
      <t>マチ</t>
    </rPh>
    <rPh sb="24" eb="28">
      <t>カブシキガイシャ</t>
    </rPh>
    <rPh sb="30" eb="32">
      <t>キュウショク</t>
    </rPh>
    <rPh sb="49" eb="51">
      <t>ダイヒョウ</t>
    </rPh>
    <rPh sb="51" eb="54">
      <t>トリシマリヤク</t>
    </rPh>
    <rPh sb="55" eb="57">
      <t>アンドウ</t>
    </rPh>
    <rPh sb="58" eb="59">
      <t>ノリ</t>
    </rPh>
    <rPh sb="59" eb="60">
      <t>マサシ</t>
    </rPh>
    <phoneticPr fontId="2"/>
  </si>
  <si>
    <t>地下水膜ろ過システム保守業務委託</t>
    <rPh sb="0" eb="4">
      <t>チカスイマク</t>
    </rPh>
    <rPh sb="5" eb="6">
      <t>カ</t>
    </rPh>
    <rPh sb="10" eb="16">
      <t>ホシュギョウムイタク</t>
    </rPh>
    <phoneticPr fontId="2"/>
  </si>
  <si>
    <t>東京都港区西新橋３丁目４番１号
株式会社タクロウ管理工業　　　　　　　　　　　　　　　　　　　　　　　　　　　　　　　　　　　　　　　　　　　　　　　　　　　　　　　　　　　　　　　　　　　　　　　　　　　　　　　　　　　　　　　　　　　　　　　　　代表取締役社長　柳澤　一徳</t>
    <rPh sb="0" eb="3">
      <t>トウキョウト</t>
    </rPh>
    <rPh sb="3" eb="5">
      <t>ミナトク</t>
    </rPh>
    <rPh sb="5" eb="6">
      <t>ニシ</t>
    </rPh>
    <rPh sb="6" eb="8">
      <t>シンバシ</t>
    </rPh>
    <rPh sb="9" eb="11">
      <t>チョウメ</t>
    </rPh>
    <rPh sb="12" eb="13">
      <t>バン</t>
    </rPh>
    <rPh sb="14" eb="15">
      <t>ゴウ</t>
    </rPh>
    <rPh sb="16" eb="20">
      <t>カブシキガイシャ</t>
    </rPh>
    <rPh sb="24" eb="26">
      <t>カンリ</t>
    </rPh>
    <rPh sb="26" eb="28">
      <t>コウギョウ</t>
    </rPh>
    <rPh sb="125" eb="127">
      <t>ダイヒョウ</t>
    </rPh>
    <rPh sb="127" eb="130">
      <t>トリシマリヤク</t>
    </rPh>
    <rPh sb="130" eb="132">
      <t>シャチョウ</t>
    </rPh>
    <rPh sb="133" eb="134">
      <t>ヤナギ</t>
    </rPh>
    <rPh sb="134" eb="135">
      <t>サワ</t>
    </rPh>
    <rPh sb="136" eb="137">
      <t>イチ</t>
    </rPh>
    <rPh sb="137" eb="138">
      <t>トク</t>
    </rPh>
    <phoneticPr fontId="2"/>
  </si>
  <si>
    <t>医療観察法病棟警備業務委託</t>
    <phoneticPr fontId="2"/>
  </si>
  <si>
    <t xml:space="preserve">千葉県千葉市中央区村田町７３４番地５
株式会社セキュリティワン
</t>
    <phoneticPr fontId="2"/>
  </si>
  <si>
    <t>院内清掃業務委託</t>
    <rPh sb="0" eb="2">
      <t>インナイ</t>
    </rPh>
    <rPh sb="2" eb="4">
      <t>セイソウ</t>
    </rPh>
    <rPh sb="4" eb="6">
      <t>ギョウム</t>
    </rPh>
    <rPh sb="6" eb="8">
      <t>イタク</t>
    </rPh>
    <phoneticPr fontId="2"/>
  </si>
  <si>
    <t>東京都世田谷区上用賀四丁目３番８号　　株式会社新東美装</t>
    <rPh sb="0" eb="3">
      <t>トウキョウト</t>
    </rPh>
    <rPh sb="3" eb="7">
      <t>セタガヤク</t>
    </rPh>
    <rPh sb="7" eb="8">
      <t>ウエ</t>
    </rPh>
    <rPh sb="8" eb="9">
      <t>ヨウ</t>
    </rPh>
    <rPh sb="9" eb="10">
      <t>ガ</t>
    </rPh>
    <rPh sb="10" eb="11">
      <t>ヨン</t>
    </rPh>
    <rPh sb="11" eb="13">
      <t>チョウメ</t>
    </rPh>
    <rPh sb="14" eb="15">
      <t>バン</t>
    </rPh>
    <rPh sb="16" eb="17">
      <t>ゴウ</t>
    </rPh>
    <rPh sb="19" eb="23">
      <t>カブシキガイシャ</t>
    </rPh>
    <rPh sb="23" eb="24">
      <t>シン</t>
    </rPh>
    <rPh sb="24" eb="25">
      <t>ヒガシ</t>
    </rPh>
    <rPh sb="25" eb="26">
      <t>ウツク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</si>
</sst>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0.5"/>
      <color rgb="FF000000"/>
      <name val="ＭＳ 明朝"/>
      <family val="1"/>
      <charset val="128"/>
    </font>
    <font>
      <sz val="11"/>
      <color rgb="FF000000"/>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alignment vertical="center"/>
    </xf>
  </cellStyleXfs>
  <cellXfs count="81">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1" xfId="0" applyBorder="1" applyAlignment="1">
      <alignment horizontal="center" vertical="center"/>
    </xf>
    <xf numFmtId="38" fontId="1" fillId="0" borderId="1" xfId="2" applyFont="1" applyBorder="1">
      <alignment vertical="center"/>
    </xf>
    <xf numFmtId="0" fontId="0" fillId="0" borderId="1" xfId="0"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shrinkToFit="1"/>
    </xf>
    <xf numFmtId="58" fontId="1" fillId="0" borderId="1" xfId="0" applyNumberFormat="1" applyFont="1" applyBorder="1">
      <alignment vertical="center"/>
    </xf>
    <xf numFmtId="38" fontId="1" fillId="0" borderId="1" xfId="2" applyFont="1" applyFill="1" applyBorder="1">
      <alignment vertical="center"/>
    </xf>
    <xf numFmtId="58" fontId="3" fillId="0" borderId="1" xfId="0" applyNumberFormat="1" applyFont="1" applyBorder="1">
      <alignment vertical="center"/>
    </xf>
    <xf numFmtId="0" fontId="6" fillId="0" borderId="1" xfId="0" applyFont="1" applyBorder="1" applyAlignment="1">
      <alignment vertical="center" wrapText="1"/>
    </xf>
    <xf numFmtId="176" fontId="0" fillId="0" borderId="1" xfId="0" applyNumberFormat="1" applyBorder="1">
      <alignment vertical="center"/>
    </xf>
    <xf numFmtId="38" fontId="0" fillId="0" borderId="1" xfId="2" applyFont="1" applyBorder="1" applyAlignment="1">
      <alignment horizontal="center" vertical="center"/>
    </xf>
    <xf numFmtId="10" fontId="0" fillId="0" borderId="1" xfId="1" applyNumberFormat="1" applyFont="1" applyBorder="1" applyAlignment="1">
      <alignment horizontal="center" vertical="center"/>
    </xf>
    <xf numFmtId="58" fontId="0" fillId="0" borderId="1" xfId="0" applyNumberFormat="1" applyBorder="1">
      <alignment vertical="center"/>
    </xf>
    <xf numFmtId="0" fontId="7"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vertical="top" wrapText="1"/>
    </xf>
    <xf numFmtId="0" fontId="0" fillId="0" borderId="1" xfId="0" applyBorder="1" applyAlignment="1">
      <alignment vertical="top" wrapText="1"/>
    </xf>
    <xf numFmtId="0" fontId="1" fillId="0" borderId="1" xfId="0" applyFont="1" applyBorder="1" applyAlignment="1">
      <alignment vertical="center" wrapText="1"/>
    </xf>
    <xf numFmtId="3" fontId="1" fillId="0" borderId="1" xfId="0" applyNumberFormat="1" applyFont="1" applyBorder="1">
      <alignment vertical="center"/>
    </xf>
    <xf numFmtId="176" fontId="3" fillId="0" borderId="1" xfId="4" applyNumberFormat="1" applyFont="1" applyBorder="1" applyAlignment="1">
      <alignment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176" fontId="1" fillId="0" borderId="4" xfId="0" applyNumberFormat="1" applyFont="1" applyBorder="1" applyAlignment="1">
      <alignment horizontal="center" vertical="center" wrapText="1"/>
    </xf>
    <xf numFmtId="0" fontId="7" fillId="0" borderId="1" xfId="0" applyFont="1" applyBorder="1" applyAlignment="1">
      <alignment horizontal="center" vertical="center" wrapText="1"/>
    </xf>
    <xf numFmtId="3" fontId="0" fillId="0" borderId="1" xfId="0" applyNumberFormat="1" applyBorder="1" applyAlignment="1">
      <alignment horizontal="center" vertical="center"/>
    </xf>
    <xf numFmtId="9" fontId="0" fillId="0" borderId="1" xfId="1" applyFont="1" applyFill="1" applyBorder="1" applyAlignment="1">
      <alignment horizontal="center" vertical="center"/>
    </xf>
    <xf numFmtId="0" fontId="0" fillId="0" borderId="4" xfId="0" applyBorder="1" applyAlignment="1">
      <alignment horizontal="center" vertical="center" shrinkToFit="1"/>
    </xf>
    <xf numFmtId="0" fontId="0" fillId="0" borderId="4" xfId="0" applyBorder="1" applyAlignment="1">
      <alignment horizontal="left" vertical="center" shrinkToFit="1"/>
    </xf>
    <xf numFmtId="177" fontId="1" fillId="0" borderId="4" xfId="0" applyNumberFormat="1" applyFont="1" applyBorder="1" applyAlignment="1">
      <alignment horizontal="right" vertical="center" shrinkToFit="1"/>
    </xf>
    <xf numFmtId="0" fontId="8" fillId="0" borderId="0" xfId="0" applyFont="1" applyAlignment="1">
      <alignment horizontal="justify" vertical="center" wrapText="1"/>
    </xf>
    <xf numFmtId="0" fontId="9" fillId="0" borderId="1" xfId="0" applyFont="1" applyBorder="1" applyAlignment="1">
      <alignment vertical="center" wrapText="1"/>
    </xf>
    <xf numFmtId="0" fontId="0" fillId="0" borderId="1" xfId="0" applyFont="1" applyFill="1" applyBorder="1" applyAlignment="1">
      <alignment vertical="center" wrapText="1"/>
    </xf>
    <xf numFmtId="0" fontId="6" fillId="0" borderId="1" xfId="0" applyFont="1" applyFill="1" applyBorder="1" applyAlignment="1">
      <alignment vertical="center" wrapText="1"/>
    </xf>
    <xf numFmtId="58" fontId="1" fillId="0" borderId="1" xfId="0" applyNumberFormat="1" applyFont="1" applyFill="1" applyBorder="1">
      <alignment vertical="center"/>
    </xf>
    <xf numFmtId="0" fontId="0" fillId="0" borderId="1" xfId="0" applyFont="1" applyFill="1" applyBorder="1">
      <alignment vertical="center"/>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xf>
    <xf numFmtId="58" fontId="1" fillId="0" borderId="1" xfId="0" applyNumberFormat="1" applyFont="1" applyBorder="1" applyAlignment="1">
      <alignment horizontal="center" vertical="center"/>
    </xf>
    <xf numFmtId="0" fontId="0" fillId="0" borderId="1" xfId="0" applyFont="1" applyBorder="1" applyAlignment="1">
      <alignment vertical="center" wrapText="1"/>
    </xf>
    <xf numFmtId="38" fontId="1" fillId="0" borderId="1" xfId="2" applyFont="1" applyBorder="1" applyAlignment="1">
      <alignment vertical="center"/>
    </xf>
    <xf numFmtId="0" fontId="0" fillId="2" borderId="1" xfId="0" applyFill="1" applyBorder="1" applyAlignment="1">
      <alignment vertical="center" wrapText="1"/>
    </xf>
    <xf numFmtId="0" fontId="6" fillId="2" borderId="1" xfId="0" applyFont="1" applyFill="1" applyBorder="1" applyAlignment="1">
      <alignment vertical="center" wrapText="1"/>
    </xf>
    <xf numFmtId="58" fontId="1" fillId="2" borderId="1" xfId="0" applyNumberFormat="1" applyFont="1" applyFill="1" applyBorder="1">
      <alignment vertical="center"/>
    </xf>
    <xf numFmtId="0" fontId="0" fillId="2" borderId="1" xfId="0" applyFill="1" applyBorder="1">
      <alignment vertical="center"/>
    </xf>
    <xf numFmtId="38" fontId="1" fillId="2" borderId="1" xfId="2" applyFont="1" applyFill="1" applyBorder="1">
      <alignment vertical="center"/>
    </xf>
    <xf numFmtId="0" fontId="1" fillId="2" borderId="0" xfId="0" applyFont="1" applyFill="1">
      <alignment vertical="center"/>
    </xf>
    <xf numFmtId="0" fontId="6" fillId="0" borderId="1" xfId="0" applyFont="1" applyFill="1" applyBorder="1" applyAlignment="1">
      <alignment horizontal="left" vertical="center" wrapText="1"/>
    </xf>
    <xf numFmtId="0" fontId="0" fillId="2" borderId="1" xfId="0" applyFont="1" applyFill="1" applyBorder="1" applyAlignment="1">
      <alignment vertical="center" wrapText="1"/>
    </xf>
    <xf numFmtId="0" fontId="0" fillId="2" borderId="1" xfId="0" applyFont="1" applyFill="1" applyBorder="1">
      <alignment vertical="center"/>
    </xf>
    <xf numFmtId="0" fontId="0"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shrinkToFit="1"/>
    </xf>
    <xf numFmtId="0" fontId="1" fillId="2" borderId="1" xfId="0" applyFont="1" applyFill="1" applyBorder="1" applyAlignment="1">
      <alignment horizontal="center" vertical="center"/>
    </xf>
    <xf numFmtId="0" fontId="1" fillId="0" borderId="1" xfId="0" applyFont="1" applyFill="1" applyBorder="1" applyAlignment="1">
      <alignment vertical="center" shrinkToFit="1"/>
    </xf>
    <xf numFmtId="0" fontId="1" fillId="0" borderId="1" xfId="0" applyFont="1" applyFill="1" applyBorder="1">
      <alignment vertical="center"/>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3" xfId="0" applyBorder="1" applyAlignment="1">
      <alignment horizontal="center" vertical="center" wrapText="1" shrinkToFit="1"/>
    </xf>
    <xf numFmtId="0" fontId="0" fillId="0" borderId="3" xfId="0" applyBorder="1" applyAlignment="1">
      <alignment horizontal="center" vertical="center" wrapText="1"/>
    </xf>
    <xf numFmtId="0" fontId="0" fillId="0" borderId="7" xfId="0" applyBorder="1" applyAlignment="1">
      <alignment horizontal="left" vertical="center" wrapText="1"/>
    </xf>
    <xf numFmtId="0" fontId="1" fillId="0" borderId="7" xfId="0" applyFont="1" applyBorder="1" applyAlignment="1">
      <alignment horizontal="left" vertical="center" wrapText="1"/>
    </xf>
  </cellXfs>
  <cellStyles count="6">
    <cellStyle name="パーセント" xfId="1" builtinId="5"/>
    <cellStyle name="桁区切り" xfId="2" builtinId="6"/>
    <cellStyle name="桁区切り 2" xfId="3"/>
    <cellStyle name="標準" xfId="0" builtinId="0"/>
    <cellStyle name="標準 2" xfId="4"/>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view="pageBreakPreview" zoomScale="75" zoomScaleNormal="75" zoomScaleSheetLayoutView="75" workbookViewId="0">
      <selection activeCell="C13" sqref="C13"/>
    </sheetView>
  </sheetViews>
  <sheetFormatPr defaultColWidth="9" defaultRowHeight="14.25" x14ac:dyDescent="0.15"/>
  <cols>
    <col min="1" max="1" width="2.875" style="1" customWidth="1"/>
    <col min="2" max="2" width="26.375" style="1" customWidth="1"/>
    <col min="3" max="3" width="27.25" style="1" customWidth="1"/>
    <col min="4" max="4" width="17.375" style="1" customWidth="1"/>
    <col min="5" max="5" width="30" style="1" customWidth="1"/>
    <col min="6" max="6" width="16.375" style="1" customWidth="1"/>
    <col min="7" max="8" width="15.75" style="1" customWidth="1"/>
    <col min="9" max="9" width="9" style="1"/>
    <col min="10" max="10" width="9.25" style="1" customWidth="1"/>
    <col min="11" max="11" width="12.375" style="1" customWidth="1"/>
    <col min="12" max="12" width="8.125" style="1" customWidth="1"/>
    <col min="13" max="13" width="11.25" style="1" customWidth="1"/>
    <col min="14" max="16384" width="9" style="1"/>
  </cols>
  <sheetData>
    <row r="1" spans="2:14" x14ac:dyDescent="0.15">
      <c r="M1" s="6" t="s">
        <v>12</v>
      </c>
    </row>
    <row r="2" spans="2:14" s="5" customFormat="1" ht="19.5" customHeight="1" x14ac:dyDescent="0.15">
      <c r="B2" s="5" t="s">
        <v>0</v>
      </c>
    </row>
    <row r="5" spans="2:14" s="2" customFormat="1" ht="28.5" customHeight="1" x14ac:dyDescent="0.15">
      <c r="B5" s="66" t="s">
        <v>1</v>
      </c>
      <c r="C5" s="66" t="s">
        <v>2</v>
      </c>
      <c r="D5" s="68" t="s">
        <v>3</v>
      </c>
      <c r="E5" s="73" t="s">
        <v>17</v>
      </c>
      <c r="F5" s="73" t="s">
        <v>16</v>
      </c>
      <c r="G5" s="66" t="s">
        <v>4</v>
      </c>
      <c r="H5" s="66" t="s">
        <v>5</v>
      </c>
      <c r="I5" s="68" t="s">
        <v>6</v>
      </c>
      <c r="J5" s="70" t="s">
        <v>21</v>
      </c>
      <c r="K5" s="71"/>
      <c r="L5" s="72"/>
      <c r="M5" s="3" t="s">
        <v>7</v>
      </c>
    </row>
    <row r="6" spans="2:14" s="2" customFormat="1" ht="45" customHeight="1" x14ac:dyDescent="0.15">
      <c r="B6" s="67"/>
      <c r="C6" s="67"/>
      <c r="D6" s="69"/>
      <c r="E6" s="74"/>
      <c r="F6" s="74"/>
      <c r="G6" s="67"/>
      <c r="H6" s="67"/>
      <c r="I6" s="69"/>
      <c r="J6" s="11" t="s">
        <v>22</v>
      </c>
      <c r="K6" s="11" t="s">
        <v>23</v>
      </c>
      <c r="L6" s="11" t="s">
        <v>24</v>
      </c>
      <c r="M6" s="3"/>
    </row>
    <row r="7" spans="2:14" s="2" customFormat="1" ht="56.65" customHeight="1" x14ac:dyDescent="0.15">
      <c r="B7" s="7" t="s">
        <v>39</v>
      </c>
      <c r="C7" s="17" t="s">
        <v>40</v>
      </c>
      <c r="D7" s="14">
        <v>44676</v>
      </c>
      <c r="E7" s="7" t="s">
        <v>41</v>
      </c>
      <c r="F7" s="8" t="s">
        <v>38</v>
      </c>
      <c r="G7" s="33">
        <v>10890000</v>
      </c>
      <c r="H7" s="15">
        <v>6930000</v>
      </c>
      <c r="I7" s="34">
        <f>H7/G7</f>
        <v>0.63636363636363635</v>
      </c>
      <c r="J7" s="4"/>
      <c r="K7" s="12"/>
      <c r="L7" s="13"/>
      <c r="M7" s="4"/>
      <c r="N7" s="4"/>
    </row>
    <row r="8" spans="2:14" s="2" customFormat="1" ht="39.950000000000003" customHeight="1" x14ac:dyDescent="0.15">
      <c r="B8" s="7" t="s">
        <v>90</v>
      </c>
      <c r="C8" s="17" t="s">
        <v>40</v>
      </c>
      <c r="D8" s="48">
        <v>45012</v>
      </c>
      <c r="E8" s="49" t="s">
        <v>91</v>
      </c>
      <c r="F8" s="8" t="s">
        <v>38</v>
      </c>
      <c r="G8" s="50">
        <v>38874000</v>
      </c>
      <c r="H8" s="50">
        <v>32967000</v>
      </c>
      <c r="I8" s="34">
        <f>H8/G8</f>
        <v>0.84804753820033951</v>
      </c>
      <c r="J8" s="4"/>
      <c r="K8" s="12"/>
      <c r="L8" s="13"/>
      <c r="M8" s="4"/>
      <c r="N8" s="4"/>
    </row>
    <row r="9" spans="2:14" s="2" customFormat="1" ht="39.950000000000003" customHeight="1" x14ac:dyDescent="0.15">
      <c r="B9" s="4"/>
      <c r="C9" s="4"/>
      <c r="D9" s="4"/>
      <c r="E9" s="4"/>
      <c r="F9" s="4"/>
      <c r="G9" s="4"/>
      <c r="H9" s="4"/>
      <c r="I9" s="4"/>
      <c r="J9" s="4"/>
      <c r="K9" s="12"/>
      <c r="L9" s="13"/>
      <c r="M9" s="4"/>
      <c r="N9" s="4"/>
    </row>
    <row r="10" spans="2:14" s="2" customFormat="1" ht="39.950000000000003" customHeight="1" x14ac:dyDescent="0.15">
      <c r="B10" s="4"/>
      <c r="C10" s="4"/>
      <c r="D10" s="4"/>
      <c r="E10" s="4"/>
      <c r="F10" s="4"/>
      <c r="G10" s="4"/>
      <c r="H10" s="4"/>
      <c r="I10" s="4"/>
      <c r="J10" s="4"/>
      <c r="K10" s="12"/>
      <c r="L10" s="13"/>
      <c r="M10" s="4"/>
      <c r="N10" s="4"/>
    </row>
    <row r="11" spans="2:14" s="2" customFormat="1" ht="39.950000000000003" customHeight="1" x14ac:dyDescent="0.15">
      <c r="B11" s="4"/>
      <c r="C11" s="4"/>
      <c r="D11" s="4"/>
      <c r="E11" s="4"/>
      <c r="F11" s="4"/>
      <c r="G11" s="4"/>
      <c r="H11" s="4"/>
      <c r="I11" s="4"/>
      <c r="J11" s="4"/>
      <c r="K11" s="12"/>
      <c r="L11" s="13"/>
      <c r="M11" s="4"/>
      <c r="N11" s="4"/>
    </row>
    <row r="12" spans="2:14" s="2" customFormat="1" ht="39.950000000000003" customHeight="1" x14ac:dyDescent="0.15">
      <c r="B12" s="4"/>
      <c r="C12" s="4"/>
      <c r="D12" s="4"/>
      <c r="E12" s="4"/>
      <c r="F12" s="4"/>
      <c r="G12" s="4"/>
      <c r="H12" s="4"/>
      <c r="I12" s="4"/>
      <c r="J12" s="12"/>
      <c r="K12" s="13"/>
      <c r="L12" s="4"/>
      <c r="M12" s="4"/>
    </row>
    <row r="13" spans="2:14" s="2" customFormat="1" ht="35.1" customHeight="1" x14ac:dyDescent="0.15">
      <c r="B13" t="s">
        <v>31</v>
      </c>
    </row>
    <row r="14" spans="2:14" s="2" customFormat="1" ht="35.1" customHeight="1" x14ac:dyDescent="0.15">
      <c r="B14" t="s">
        <v>32</v>
      </c>
    </row>
    <row r="15" spans="2:14" s="2" customFormat="1" ht="35.1" customHeight="1" x14ac:dyDescent="0.15">
      <c r="B15"/>
    </row>
    <row r="16" spans="2:14" s="2" customFormat="1" ht="35.1" customHeight="1" x14ac:dyDescent="0.15"/>
    <row r="17" spans="10:11" ht="19.5" customHeight="1" x14ac:dyDescent="0.15">
      <c r="J17" t="s">
        <v>25</v>
      </c>
      <c r="K17" t="s">
        <v>26</v>
      </c>
    </row>
    <row r="18" spans="10:11" ht="19.5" customHeight="1" x14ac:dyDescent="0.15">
      <c r="J18" t="s">
        <v>27</v>
      </c>
      <c r="K18" t="s">
        <v>28</v>
      </c>
    </row>
    <row r="19" spans="10:11" ht="19.5" customHeight="1" x14ac:dyDescent="0.15">
      <c r="J19" t="s">
        <v>29</v>
      </c>
      <c r="K19"/>
    </row>
    <row r="20" spans="10:11" ht="19.5" customHeight="1" x14ac:dyDescent="0.15">
      <c r="J20" t="s">
        <v>30</v>
      </c>
      <c r="K20"/>
    </row>
  </sheetData>
  <mergeCells count="9">
    <mergeCell ref="H5:H6"/>
    <mergeCell ref="I5:I6"/>
    <mergeCell ref="J5:L5"/>
    <mergeCell ref="B5:B6"/>
    <mergeCell ref="C5:C6"/>
    <mergeCell ref="D5:D6"/>
    <mergeCell ref="E5:E6"/>
    <mergeCell ref="F5:F6"/>
    <mergeCell ref="G5:G6"/>
  </mergeCells>
  <phoneticPr fontId="2"/>
  <dataValidations count="4">
    <dataValidation type="list" allowBlank="1" showInputMessage="1" showErrorMessage="1" sqref="J12">
      <formula1>$J$17:$J$20</formula1>
    </dataValidation>
    <dataValidation type="list" allowBlank="1" showInputMessage="1" showErrorMessage="1" sqref="K12">
      <formula1>$K$17:$K$18</formula1>
    </dataValidation>
    <dataValidation type="list" allowBlank="1" showInputMessage="1" showErrorMessage="1" sqref="K7:K11">
      <formula1>$J$16:$J$19</formula1>
    </dataValidation>
    <dataValidation type="list" allowBlank="1" showInputMessage="1" showErrorMessage="1" sqref="L7:L11">
      <formula1>$K$15:$K$16</formula1>
    </dataValidation>
  </dataValidations>
  <pageMargins left="0.78740157480314965" right="0.39370078740157483" top="0.59055118110236227" bottom="0.98425196850393704" header="0.51181102362204722" footer="0.51181102362204722"/>
  <pageSetup paperSize="8" scale="99" orientation="landscape"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6"/>
  <sheetViews>
    <sheetView tabSelected="1" view="pageBreakPreview" zoomScale="77" zoomScaleNormal="75" zoomScaleSheetLayoutView="77" workbookViewId="0">
      <pane ySplit="6" topLeftCell="A51" activePane="bottomLeft" state="frozen"/>
      <selection pane="bottomLeft" activeCell="B33" sqref="B33"/>
    </sheetView>
  </sheetViews>
  <sheetFormatPr defaultColWidth="9" defaultRowHeight="14.25" x14ac:dyDescent="0.15"/>
  <cols>
    <col min="1" max="1" width="2.875" style="1" customWidth="1"/>
    <col min="2" max="2" width="27.75" style="1" customWidth="1"/>
    <col min="3" max="3" width="27.5" style="1" customWidth="1"/>
    <col min="4" max="4" width="17" style="1" customWidth="1"/>
    <col min="5" max="5" width="31.375" style="1" customWidth="1"/>
    <col min="6" max="6" width="16.75" style="1" customWidth="1"/>
    <col min="7" max="7" width="11.5" style="1" customWidth="1"/>
    <col min="8" max="8" width="14.25" style="1" customWidth="1"/>
    <col min="9" max="9" width="9" style="1"/>
    <col min="10" max="11" width="10.125" style="1" customWidth="1"/>
    <col min="12" max="12" width="8.375" style="1" customWidth="1"/>
    <col min="13" max="13" width="12.375" style="1" customWidth="1"/>
    <col min="14" max="16384" width="9" style="1"/>
  </cols>
  <sheetData>
    <row r="1" spans="2:13" x14ac:dyDescent="0.15">
      <c r="M1" s="6" t="s">
        <v>11</v>
      </c>
    </row>
    <row r="2" spans="2:13" s="5" customFormat="1" ht="19.5" customHeight="1" x14ac:dyDescent="0.15">
      <c r="B2" s="5" t="s">
        <v>9</v>
      </c>
    </row>
    <row r="5" spans="2:13" s="2" customFormat="1" ht="45" customHeight="1" x14ac:dyDescent="0.15">
      <c r="B5" s="66" t="s">
        <v>20</v>
      </c>
      <c r="C5" s="77" t="s">
        <v>36</v>
      </c>
      <c r="D5" s="78" t="s">
        <v>37</v>
      </c>
      <c r="E5" s="73" t="s">
        <v>17</v>
      </c>
      <c r="F5" s="73" t="s">
        <v>16</v>
      </c>
      <c r="G5" s="66" t="s">
        <v>4</v>
      </c>
      <c r="H5" s="66" t="s">
        <v>5</v>
      </c>
      <c r="I5" s="68" t="s">
        <v>6</v>
      </c>
      <c r="J5" s="70" t="s">
        <v>21</v>
      </c>
      <c r="K5" s="71"/>
      <c r="L5" s="72"/>
      <c r="M5" s="75" t="s">
        <v>7</v>
      </c>
    </row>
    <row r="6" spans="2:13" s="2" customFormat="1" ht="39.950000000000003" customHeight="1" x14ac:dyDescent="0.15">
      <c r="B6" s="67"/>
      <c r="C6" s="67"/>
      <c r="D6" s="69"/>
      <c r="E6" s="74"/>
      <c r="F6" s="74"/>
      <c r="G6" s="67"/>
      <c r="H6" s="67"/>
      <c r="I6" s="69"/>
      <c r="J6" s="22" t="s">
        <v>22</v>
      </c>
      <c r="K6" s="22" t="s">
        <v>23</v>
      </c>
      <c r="L6" s="22" t="s">
        <v>24</v>
      </c>
      <c r="M6" s="76"/>
    </row>
    <row r="7" spans="2:13" s="2" customFormat="1" ht="60" customHeight="1" x14ac:dyDescent="0.15">
      <c r="B7" s="36" t="s">
        <v>45</v>
      </c>
      <c r="C7" s="17" t="s">
        <v>47</v>
      </c>
      <c r="D7" s="31">
        <v>44735</v>
      </c>
      <c r="E7" s="7" t="s">
        <v>72</v>
      </c>
      <c r="F7" s="8" t="s">
        <v>42</v>
      </c>
      <c r="G7" s="35" t="s">
        <v>44</v>
      </c>
      <c r="H7" s="37">
        <v>5205200</v>
      </c>
      <c r="I7" s="29" t="s">
        <v>43</v>
      </c>
      <c r="J7" s="32" t="s">
        <v>48</v>
      </c>
      <c r="K7" s="32" t="s">
        <v>48</v>
      </c>
      <c r="L7" s="32" t="s">
        <v>48</v>
      </c>
      <c r="M7" s="30"/>
    </row>
    <row r="8" spans="2:13" s="2" customFormat="1" ht="60" customHeight="1" x14ac:dyDescent="0.15">
      <c r="B8" s="7" t="s">
        <v>46</v>
      </c>
      <c r="C8" s="17" t="s">
        <v>47</v>
      </c>
      <c r="D8" s="14">
        <v>44740</v>
      </c>
      <c r="E8" s="7" t="s">
        <v>71</v>
      </c>
      <c r="F8" s="8" t="s">
        <v>42</v>
      </c>
      <c r="G8" s="9" t="s">
        <v>48</v>
      </c>
      <c r="H8" s="15">
        <v>11404800</v>
      </c>
      <c r="I8" s="9" t="s">
        <v>48</v>
      </c>
      <c r="J8" s="32" t="s">
        <v>48</v>
      </c>
      <c r="K8" s="32" t="s">
        <v>48</v>
      </c>
      <c r="L8" s="32" t="s">
        <v>48</v>
      </c>
      <c r="M8" s="9"/>
    </row>
    <row r="9" spans="2:13" s="2" customFormat="1" ht="60" customHeight="1" x14ac:dyDescent="0.15">
      <c r="B9" s="7" t="s">
        <v>49</v>
      </c>
      <c r="C9" s="17" t="s">
        <v>47</v>
      </c>
      <c r="D9" s="14">
        <v>44742</v>
      </c>
      <c r="E9" s="7" t="s">
        <v>68</v>
      </c>
      <c r="F9" s="8" t="s">
        <v>42</v>
      </c>
      <c r="G9" s="9" t="s">
        <v>48</v>
      </c>
      <c r="H9" s="15">
        <v>2625485</v>
      </c>
      <c r="I9" s="9" t="s">
        <v>48</v>
      </c>
      <c r="J9" s="32" t="s">
        <v>48</v>
      </c>
      <c r="K9" s="32" t="s">
        <v>48</v>
      </c>
      <c r="L9" s="32" t="s">
        <v>48</v>
      </c>
      <c r="M9" s="9"/>
    </row>
    <row r="10" spans="2:13" s="2" customFormat="1" ht="60" customHeight="1" x14ac:dyDescent="0.15">
      <c r="B10" s="7" t="s">
        <v>49</v>
      </c>
      <c r="C10" s="17" t="s">
        <v>47</v>
      </c>
      <c r="D10" s="14">
        <v>44742</v>
      </c>
      <c r="E10" s="7" t="s">
        <v>67</v>
      </c>
      <c r="F10" s="8" t="s">
        <v>42</v>
      </c>
      <c r="G10" s="9" t="s">
        <v>48</v>
      </c>
      <c r="H10" s="15">
        <v>700581</v>
      </c>
      <c r="I10" s="9" t="s">
        <v>48</v>
      </c>
      <c r="J10" s="32" t="s">
        <v>48</v>
      </c>
      <c r="K10" s="32" t="s">
        <v>48</v>
      </c>
      <c r="L10" s="32" t="s">
        <v>48</v>
      </c>
      <c r="M10" s="9"/>
    </row>
    <row r="11" spans="2:13" s="2" customFormat="1" ht="60" customHeight="1" x14ac:dyDescent="0.15">
      <c r="B11" s="7" t="s">
        <v>49</v>
      </c>
      <c r="C11" s="17" t="s">
        <v>47</v>
      </c>
      <c r="D11" s="14">
        <v>44742</v>
      </c>
      <c r="E11" s="7" t="s">
        <v>70</v>
      </c>
      <c r="F11" s="8" t="s">
        <v>42</v>
      </c>
      <c r="G11" s="9" t="s">
        <v>48</v>
      </c>
      <c r="H11" s="15">
        <v>5205335</v>
      </c>
      <c r="I11" s="9" t="s">
        <v>48</v>
      </c>
      <c r="J11" s="32" t="s">
        <v>48</v>
      </c>
      <c r="K11" s="32" t="s">
        <v>48</v>
      </c>
      <c r="L11" s="32" t="s">
        <v>48</v>
      </c>
      <c r="M11" s="9"/>
    </row>
    <row r="12" spans="2:13" s="2" customFormat="1" ht="60" customHeight="1" x14ac:dyDescent="0.15">
      <c r="B12" s="7" t="s">
        <v>49</v>
      </c>
      <c r="C12" s="17" t="s">
        <v>47</v>
      </c>
      <c r="D12" s="14">
        <v>44742</v>
      </c>
      <c r="E12" s="7" t="s">
        <v>66</v>
      </c>
      <c r="F12" s="8" t="s">
        <v>42</v>
      </c>
      <c r="G12" s="9" t="s">
        <v>48</v>
      </c>
      <c r="H12" s="15">
        <v>242645</v>
      </c>
      <c r="I12" s="9" t="s">
        <v>48</v>
      </c>
      <c r="J12" s="32" t="s">
        <v>48</v>
      </c>
      <c r="K12" s="32" t="s">
        <v>48</v>
      </c>
      <c r="L12" s="32" t="s">
        <v>48</v>
      </c>
      <c r="M12" s="9"/>
    </row>
    <row r="13" spans="2:13" s="2" customFormat="1" ht="60" customHeight="1" x14ac:dyDescent="0.15">
      <c r="B13" s="7" t="s">
        <v>50</v>
      </c>
      <c r="C13" s="17" t="s">
        <v>47</v>
      </c>
      <c r="D13" s="14">
        <v>44742</v>
      </c>
      <c r="E13" s="7" t="s">
        <v>69</v>
      </c>
      <c r="F13" s="8" t="s">
        <v>42</v>
      </c>
      <c r="G13" s="9" t="s">
        <v>48</v>
      </c>
      <c r="H13" s="15">
        <v>4059000</v>
      </c>
      <c r="I13" s="9" t="s">
        <v>48</v>
      </c>
      <c r="J13" s="32" t="s">
        <v>48</v>
      </c>
      <c r="K13" s="32" t="s">
        <v>48</v>
      </c>
      <c r="L13" s="32" t="s">
        <v>48</v>
      </c>
      <c r="M13" s="9"/>
    </row>
    <row r="14" spans="2:13" s="2" customFormat="1" ht="60" customHeight="1" x14ac:dyDescent="0.15">
      <c r="B14" s="7" t="s">
        <v>51</v>
      </c>
      <c r="C14" s="17" t="s">
        <v>47</v>
      </c>
      <c r="D14" s="14">
        <v>44797</v>
      </c>
      <c r="E14" s="7" t="s">
        <v>52</v>
      </c>
      <c r="F14" s="8" t="s">
        <v>42</v>
      </c>
      <c r="G14" s="9" t="s">
        <v>48</v>
      </c>
      <c r="H14" s="15">
        <v>3300000</v>
      </c>
      <c r="I14" s="9" t="s">
        <v>48</v>
      </c>
      <c r="J14" s="32" t="s">
        <v>48</v>
      </c>
      <c r="K14" s="32" t="s">
        <v>48</v>
      </c>
      <c r="L14" s="32" t="s">
        <v>48</v>
      </c>
      <c r="M14" s="9"/>
    </row>
    <row r="15" spans="2:13" s="2" customFormat="1" ht="60" customHeight="1" x14ac:dyDescent="0.15">
      <c r="B15" s="7" t="s">
        <v>53</v>
      </c>
      <c r="C15" s="17" t="s">
        <v>47</v>
      </c>
      <c r="D15" s="14">
        <v>44820</v>
      </c>
      <c r="E15" s="7" t="s">
        <v>55</v>
      </c>
      <c r="F15" s="8" t="s">
        <v>42</v>
      </c>
      <c r="G15" s="33" t="s">
        <v>54</v>
      </c>
      <c r="H15" s="15">
        <v>7162900</v>
      </c>
      <c r="I15" s="9" t="s">
        <v>54</v>
      </c>
      <c r="J15" s="9" t="s">
        <v>54</v>
      </c>
      <c r="K15" s="9" t="s">
        <v>54</v>
      </c>
      <c r="L15" s="9" t="s">
        <v>54</v>
      </c>
      <c r="M15" s="8"/>
    </row>
    <row r="16" spans="2:13" s="2" customFormat="1" ht="60" customHeight="1" x14ac:dyDescent="0.15">
      <c r="B16" s="7" t="s">
        <v>53</v>
      </c>
      <c r="C16" s="17" t="s">
        <v>47</v>
      </c>
      <c r="D16" s="14">
        <v>44820</v>
      </c>
      <c r="E16" s="7" t="s">
        <v>56</v>
      </c>
      <c r="F16" s="8" t="s">
        <v>42</v>
      </c>
      <c r="G16" s="33" t="s">
        <v>54</v>
      </c>
      <c r="H16" s="15">
        <v>2196506</v>
      </c>
      <c r="I16" s="9" t="s">
        <v>54</v>
      </c>
      <c r="J16" s="9" t="s">
        <v>54</v>
      </c>
      <c r="K16" s="9" t="s">
        <v>54</v>
      </c>
      <c r="L16" s="9" t="s">
        <v>54</v>
      </c>
      <c r="M16" s="8"/>
    </row>
    <row r="17" spans="2:13" s="2" customFormat="1" ht="60" customHeight="1" x14ac:dyDescent="0.15">
      <c r="B17" s="7" t="s">
        <v>53</v>
      </c>
      <c r="C17" s="17" t="s">
        <v>47</v>
      </c>
      <c r="D17" s="14">
        <v>44820</v>
      </c>
      <c r="E17" s="7" t="s">
        <v>57</v>
      </c>
      <c r="F17" s="8" t="s">
        <v>42</v>
      </c>
      <c r="G17" s="33" t="s">
        <v>54</v>
      </c>
      <c r="H17" s="10">
        <v>1656587</v>
      </c>
      <c r="I17" s="9" t="s">
        <v>54</v>
      </c>
      <c r="J17" s="9" t="s">
        <v>54</v>
      </c>
      <c r="K17" s="9" t="s">
        <v>54</v>
      </c>
      <c r="L17" s="9" t="s">
        <v>54</v>
      </c>
      <c r="M17" s="8"/>
    </row>
    <row r="18" spans="2:13" s="2" customFormat="1" ht="60" customHeight="1" x14ac:dyDescent="0.15">
      <c r="B18" s="7" t="s">
        <v>53</v>
      </c>
      <c r="C18" s="17" t="s">
        <v>47</v>
      </c>
      <c r="D18" s="14">
        <v>44820</v>
      </c>
      <c r="E18" s="38" t="s">
        <v>58</v>
      </c>
      <c r="F18" s="8" t="s">
        <v>42</v>
      </c>
      <c r="G18" s="33" t="s">
        <v>54</v>
      </c>
      <c r="H18" s="10">
        <v>2842632</v>
      </c>
      <c r="I18" s="9" t="s">
        <v>54</v>
      </c>
      <c r="J18" s="9" t="s">
        <v>54</v>
      </c>
      <c r="K18" s="9" t="s">
        <v>54</v>
      </c>
      <c r="L18" s="9" t="s">
        <v>54</v>
      </c>
      <c r="M18" s="8"/>
    </row>
    <row r="19" spans="2:13" s="2" customFormat="1" ht="60" customHeight="1" x14ac:dyDescent="0.15">
      <c r="B19" s="7" t="s">
        <v>53</v>
      </c>
      <c r="C19" s="17" t="s">
        <v>47</v>
      </c>
      <c r="D19" s="14">
        <v>44820</v>
      </c>
      <c r="E19" s="39" t="s">
        <v>59</v>
      </c>
      <c r="F19" s="8" t="s">
        <v>42</v>
      </c>
      <c r="G19" s="33" t="s">
        <v>54</v>
      </c>
      <c r="H19" s="10">
        <v>4080786</v>
      </c>
      <c r="I19" s="9" t="s">
        <v>54</v>
      </c>
      <c r="J19" s="9" t="s">
        <v>54</v>
      </c>
      <c r="K19" s="9" t="s">
        <v>54</v>
      </c>
      <c r="L19" s="9" t="s">
        <v>54</v>
      </c>
      <c r="M19" s="8"/>
    </row>
    <row r="20" spans="2:13" s="2" customFormat="1" ht="60" customHeight="1" x14ac:dyDescent="0.15">
      <c r="B20" s="7" t="s">
        <v>60</v>
      </c>
      <c r="C20" s="17" t="s">
        <v>47</v>
      </c>
      <c r="D20" s="14">
        <v>44830</v>
      </c>
      <c r="E20" s="7" t="s">
        <v>61</v>
      </c>
      <c r="F20" s="8" t="s">
        <v>42</v>
      </c>
      <c r="G20" s="33" t="s">
        <v>54</v>
      </c>
      <c r="H20" s="15">
        <v>12830400</v>
      </c>
      <c r="I20" s="9" t="s">
        <v>54</v>
      </c>
      <c r="J20" s="9" t="s">
        <v>54</v>
      </c>
      <c r="K20" s="9" t="s">
        <v>54</v>
      </c>
      <c r="L20" s="9" t="s">
        <v>54</v>
      </c>
      <c r="M20" s="8"/>
    </row>
    <row r="21" spans="2:13" s="2" customFormat="1" ht="60" customHeight="1" x14ac:dyDescent="0.15">
      <c r="B21" s="36" t="s">
        <v>62</v>
      </c>
      <c r="C21" s="17" t="s">
        <v>47</v>
      </c>
      <c r="D21" s="14">
        <v>44834</v>
      </c>
      <c r="E21" s="7" t="s">
        <v>63</v>
      </c>
      <c r="F21" s="8" t="s">
        <v>42</v>
      </c>
      <c r="G21" s="33" t="s">
        <v>54</v>
      </c>
      <c r="H21" s="15">
        <v>5944400</v>
      </c>
      <c r="I21" s="9" t="s">
        <v>54</v>
      </c>
      <c r="J21" s="9" t="s">
        <v>54</v>
      </c>
      <c r="K21" s="9" t="s">
        <v>54</v>
      </c>
      <c r="L21" s="9" t="s">
        <v>54</v>
      </c>
      <c r="M21" s="9"/>
    </row>
    <row r="22" spans="2:13" s="2" customFormat="1" ht="60" customHeight="1" x14ac:dyDescent="0.15">
      <c r="B22" s="7" t="s">
        <v>73</v>
      </c>
      <c r="C22" s="17" t="s">
        <v>47</v>
      </c>
      <c r="D22" s="14">
        <v>44834</v>
      </c>
      <c r="E22" s="7" t="s">
        <v>68</v>
      </c>
      <c r="F22" s="8" t="s">
        <v>42</v>
      </c>
      <c r="G22" s="33" t="s">
        <v>54</v>
      </c>
      <c r="H22" s="15">
        <v>835928</v>
      </c>
      <c r="I22" s="9" t="s">
        <v>54</v>
      </c>
      <c r="J22" s="9" t="s">
        <v>54</v>
      </c>
      <c r="K22" s="9" t="s">
        <v>54</v>
      </c>
      <c r="L22" s="9" t="s">
        <v>54</v>
      </c>
      <c r="M22" s="9"/>
    </row>
    <row r="23" spans="2:13" s="2" customFormat="1" ht="60" customHeight="1" x14ac:dyDescent="0.15">
      <c r="B23" s="7" t="s">
        <v>73</v>
      </c>
      <c r="C23" s="17" t="s">
        <v>47</v>
      </c>
      <c r="D23" s="14">
        <v>44834</v>
      </c>
      <c r="E23" s="7" t="s">
        <v>67</v>
      </c>
      <c r="F23" s="8" t="s">
        <v>42</v>
      </c>
      <c r="G23" s="33" t="s">
        <v>54</v>
      </c>
      <c r="H23" s="10">
        <v>4086194</v>
      </c>
      <c r="I23" s="9" t="s">
        <v>54</v>
      </c>
      <c r="J23" s="9" t="s">
        <v>54</v>
      </c>
      <c r="K23" s="9" t="s">
        <v>54</v>
      </c>
      <c r="L23" s="9" t="s">
        <v>54</v>
      </c>
      <c r="M23" s="9"/>
    </row>
    <row r="24" spans="2:13" s="2" customFormat="1" ht="60" customHeight="1" x14ac:dyDescent="0.15">
      <c r="B24" s="7" t="s">
        <v>73</v>
      </c>
      <c r="C24" s="17" t="s">
        <v>47</v>
      </c>
      <c r="D24" s="14">
        <v>44834</v>
      </c>
      <c r="E24" s="7" t="s">
        <v>66</v>
      </c>
      <c r="F24" s="8" t="s">
        <v>42</v>
      </c>
      <c r="G24" s="33" t="s">
        <v>54</v>
      </c>
      <c r="H24" s="10">
        <v>8406388</v>
      </c>
      <c r="I24" s="9" t="s">
        <v>54</v>
      </c>
      <c r="J24" s="9" t="s">
        <v>54</v>
      </c>
      <c r="K24" s="9" t="s">
        <v>54</v>
      </c>
      <c r="L24" s="9" t="s">
        <v>54</v>
      </c>
      <c r="M24" s="8"/>
    </row>
    <row r="25" spans="2:13" s="2" customFormat="1" ht="60" customHeight="1" x14ac:dyDescent="0.15">
      <c r="B25" s="7" t="s">
        <v>73</v>
      </c>
      <c r="C25" s="17" t="s">
        <v>47</v>
      </c>
      <c r="D25" s="14">
        <v>44834</v>
      </c>
      <c r="E25" s="7" t="s">
        <v>64</v>
      </c>
      <c r="F25" s="8" t="s">
        <v>42</v>
      </c>
      <c r="G25" s="33" t="s">
        <v>54</v>
      </c>
      <c r="H25" s="15">
        <v>877972</v>
      </c>
      <c r="I25" s="9" t="s">
        <v>54</v>
      </c>
      <c r="J25" s="9" t="s">
        <v>54</v>
      </c>
      <c r="K25" s="9" t="s">
        <v>54</v>
      </c>
      <c r="L25" s="9" t="s">
        <v>54</v>
      </c>
      <c r="M25" s="8"/>
    </row>
    <row r="26" spans="2:13" s="2" customFormat="1" ht="60" customHeight="1" x14ac:dyDescent="0.15">
      <c r="B26" s="7" t="s">
        <v>73</v>
      </c>
      <c r="C26" s="17" t="s">
        <v>47</v>
      </c>
      <c r="D26" s="14">
        <v>44834</v>
      </c>
      <c r="E26" s="7" t="s">
        <v>65</v>
      </c>
      <c r="F26" s="8" t="s">
        <v>42</v>
      </c>
      <c r="G26" s="33" t="s">
        <v>54</v>
      </c>
      <c r="H26" s="15">
        <v>1216883</v>
      </c>
      <c r="I26" s="9" t="s">
        <v>54</v>
      </c>
      <c r="J26" s="9" t="s">
        <v>54</v>
      </c>
      <c r="K26" s="9" t="s">
        <v>54</v>
      </c>
      <c r="L26" s="9" t="s">
        <v>54</v>
      </c>
      <c r="M26" s="8"/>
    </row>
    <row r="27" spans="2:13" s="2" customFormat="1" ht="60" customHeight="1" x14ac:dyDescent="0.15">
      <c r="B27" s="36" t="s">
        <v>74</v>
      </c>
      <c r="C27" s="17" t="s">
        <v>47</v>
      </c>
      <c r="D27" s="14">
        <v>44915</v>
      </c>
      <c r="E27" s="7" t="s">
        <v>75</v>
      </c>
      <c r="F27" s="8" t="s">
        <v>42</v>
      </c>
      <c r="G27" s="9" t="s">
        <v>48</v>
      </c>
      <c r="H27" s="15">
        <v>7512120</v>
      </c>
      <c r="I27" s="9" t="s">
        <v>54</v>
      </c>
      <c r="J27" s="9" t="s">
        <v>54</v>
      </c>
      <c r="K27" s="9" t="s">
        <v>54</v>
      </c>
      <c r="L27" s="9" t="s">
        <v>54</v>
      </c>
      <c r="M27" s="8"/>
    </row>
    <row r="28" spans="2:13" s="2" customFormat="1" ht="60" customHeight="1" x14ac:dyDescent="0.15">
      <c r="B28" s="7" t="s">
        <v>76</v>
      </c>
      <c r="C28" s="17" t="s">
        <v>47</v>
      </c>
      <c r="D28" s="14">
        <v>44915</v>
      </c>
      <c r="E28" s="7" t="s">
        <v>77</v>
      </c>
      <c r="F28" s="8" t="s">
        <v>42</v>
      </c>
      <c r="G28" s="9" t="s">
        <v>48</v>
      </c>
      <c r="H28" s="15">
        <v>34430000</v>
      </c>
      <c r="I28" s="9" t="s">
        <v>54</v>
      </c>
      <c r="J28" s="9" t="s">
        <v>54</v>
      </c>
      <c r="K28" s="9" t="s">
        <v>54</v>
      </c>
      <c r="L28" s="3"/>
      <c r="M28" s="8"/>
    </row>
    <row r="29" spans="2:13" s="56" customFormat="1" ht="60" customHeight="1" x14ac:dyDescent="0.15">
      <c r="B29" s="58" t="s">
        <v>80</v>
      </c>
      <c r="C29" s="52" t="s">
        <v>47</v>
      </c>
      <c r="D29" s="53">
        <v>44923</v>
      </c>
      <c r="E29" s="58" t="s">
        <v>79</v>
      </c>
      <c r="F29" s="59" t="s">
        <v>42</v>
      </c>
      <c r="G29" s="60" t="s">
        <v>48</v>
      </c>
      <c r="H29" s="55">
        <v>4901116</v>
      </c>
      <c r="I29" s="60" t="s">
        <v>48</v>
      </c>
      <c r="J29" s="61" t="s">
        <v>48</v>
      </c>
      <c r="K29" s="62" t="s">
        <v>48</v>
      </c>
      <c r="L29" s="63" t="s">
        <v>48</v>
      </c>
      <c r="M29" s="59" t="s">
        <v>106</v>
      </c>
    </row>
    <row r="30" spans="2:13" s="56" customFormat="1" ht="60" customHeight="1" x14ac:dyDescent="0.15">
      <c r="B30" s="40" t="s">
        <v>124</v>
      </c>
      <c r="C30" s="41" t="s">
        <v>115</v>
      </c>
      <c r="D30" s="42">
        <v>44935</v>
      </c>
      <c r="E30" s="40" t="s">
        <v>125</v>
      </c>
      <c r="F30" s="43" t="s">
        <v>38</v>
      </c>
      <c r="G30" s="60" t="s">
        <v>48</v>
      </c>
      <c r="H30" s="15">
        <v>51150000</v>
      </c>
      <c r="I30" s="60" t="s">
        <v>48</v>
      </c>
      <c r="J30" s="45"/>
      <c r="K30" s="64"/>
      <c r="L30" s="65"/>
      <c r="M30" s="43"/>
    </row>
    <row r="31" spans="2:13" s="56" customFormat="1" ht="60" customHeight="1" x14ac:dyDescent="0.15">
      <c r="B31" s="51" t="s">
        <v>113</v>
      </c>
      <c r="C31" s="52" t="s">
        <v>47</v>
      </c>
      <c r="D31" s="53">
        <v>44949</v>
      </c>
      <c r="E31" s="51" t="s">
        <v>61</v>
      </c>
      <c r="F31" s="54" t="s">
        <v>42</v>
      </c>
      <c r="G31" s="60" t="s">
        <v>48</v>
      </c>
      <c r="H31" s="55">
        <v>9547200</v>
      </c>
      <c r="I31" s="60" t="s">
        <v>48</v>
      </c>
      <c r="J31" s="61" t="s">
        <v>48</v>
      </c>
      <c r="K31" s="62" t="s">
        <v>48</v>
      </c>
      <c r="L31" s="63" t="s">
        <v>48</v>
      </c>
      <c r="M31" s="54"/>
    </row>
    <row r="32" spans="2:13" s="56" customFormat="1" ht="60" customHeight="1" x14ac:dyDescent="0.15">
      <c r="B32" s="40" t="s">
        <v>114</v>
      </c>
      <c r="C32" s="41" t="s">
        <v>115</v>
      </c>
      <c r="D32" s="42">
        <v>44966</v>
      </c>
      <c r="E32" s="40" t="s">
        <v>116</v>
      </c>
      <c r="F32" s="43" t="s">
        <v>38</v>
      </c>
      <c r="G32" s="60" t="s">
        <v>48</v>
      </c>
      <c r="H32" s="15">
        <v>9900000</v>
      </c>
      <c r="I32" s="60" t="s">
        <v>48</v>
      </c>
      <c r="J32" s="45"/>
      <c r="K32" s="64"/>
      <c r="L32" s="65"/>
      <c r="M32" s="43"/>
    </row>
    <row r="33" spans="2:13" s="56" customFormat="1" ht="60" customHeight="1" x14ac:dyDescent="0.15">
      <c r="B33" s="40" t="s">
        <v>122</v>
      </c>
      <c r="C33" s="41" t="s">
        <v>115</v>
      </c>
      <c r="D33" s="42">
        <v>44979</v>
      </c>
      <c r="E33" s="40" t="s">
        <v>123</v>
      </c>
      <c r="F33" s="43" t="s">
        <v>38</v>
      </c>
      <c r="G33" s="60" t="s">
        <v>48</v>
      </c>
      <c r="H33" s="15">
        <v>39580200</v>
      </c>
      <c r="I33" s="60" t="s">
        <v>48</v>
      </c>
      <c r="J33" s="45"/>
      <c r="K33" s="64"/>
      <c r="L33" s="65"/>
      <c r="M33" s="43"/>
    </row>
    <row r="34" spans="2:13" s="2" customFormat="1" ht="60" customHeight="1" x14ac:dyDescent="0.15">
      <c r="B34" s="40" t="s">
        <v>85</v>
      </c>
      <c r="C34" s="41" t="s">
        <v>47</v>
      </c>
      <c r="D34" s="42">
        <v>44985</v>
      </c>
      <c r="E34" s="40" t="s">
        <v>112</v>
      </c>
      <c r="F34" s="43" t="s">
        <v>42</v>
      </c>
      <c r="G34" s="60" t="s">
        <v>48</v>
      </c>
      <c r="H34" s="15">
        <v>2077747</v>
      </c>
      <c r="I34" s="60" t="s">
        <v>48</v>
      </c>
      <c r="J34" s="45" t="s">
        <v>48</v>
      </c>
      <c r="K34" s="46" t="s">
        <v>48</v>
      </c>
      <c r="L34" s="47" t="s">
        <v>48</v>
      </c>
      <c r="M34" s="43"/>
    </row>
    <row r="35" spans="2:13" s="2" customFormat="1" ht="60" customHeight="1" x14ac:dyDescent="0.15">
      <c r="B35" s="40" t="s">
        <v>85</v>
      </c>
      <c r="C35" s="41" t="s">
        <v>47</v>
      </c>
      <c r="D35" s="42">
        <v>44985</v>
      </c>
      <c r="E35" s="40" t="s">
        <v>81</v>
      </c>
      <c r="F35" s="43" t="s">
        <v>42</v>
      </c>
      <c r="G35" s="44" t="s">
        <v>48</v>
      </c>
      <c r="H35" s="15">
        <v>12537120</v>
      </c>
      <c r="I35" s="60" t="s">
        <v>48</v>
      </c>
      <c r="J35" s="45" t="s">
        <v>48</v>
      </c>
      <c r="K35" s="46" t="s">
        <v>48</v>
      </c>
      <c r="L35" s="47" t="s">
        <v>48</v>
      </c>
      <c r="M35" s="43"/>
    </row>
    <row r="36" spans="2:13" s="2" customFormat="1" ht="60" customHeight="1" x14ac:dyDescent="0.15">
      <c r="B36" s="40" t="s">
        <v>85</v>
      </c>
      <c r="C36" s="41" t="s">
        <v>47</v>
      </c>
      <c r="D36" s="42">
        <v>44985</v>
      </c>
      <c r="E36" s="40" t="s">
        <v>82</v>
      </c>
      <c r="F36" s="43" t="s">
        <v>42</v>
      </c>
      <c r="G36" s="44" t="s">
        <v>48</v>
      </c>
      <c r="H36" s="15">
        <v>1771502</v>
      </c>
      <c r="I36" s="44" t="s">
        <v>48</v>
      </c>
      <c r="J36" s="45" t="s">
        <v>48</v>
      </c>
      <c r="K36" s="46" t="s">
        <v>48</v>
      </c>
      <c r="L36" s="47" t="s">
        <v>48</v>
      </c>
      <c r="M36" s="43"/>
    </row>
    <row r="37" spans="2:13" s="2" customFormat="1" ht="60" customHeight="1" x14ac:dyDescent="0.15">
      <c r="B37" s="40" t="s">
        <v>85</v>
      </c>
      <c r="C37" s="41" t="s">
        <v>47</v>
      </c>
      <c r="D37" s="42">
        <v>44985</v>
      </c>
      <c r="E37" s="40" t="s">
        <v>83</v>
      </c>
      <c r="F37" s="43" t="s">
        <v>42</v>
      </c>
      <c r="G37" s="44" t="s">
        <v>48</v>
      </c>
      <c r="H37" s="15">
        <v>2979271</v>
      </c>
      <c r="I37" s="44" t="s">
        <v>48</v>
      </c>
      <c r="J37" s="45" t="s">
        <v>48</v>
      </c>
      <c r="K37" s="46" t="s">
        <v>48</v>
      </c>
      <c r="L37" s="47" t="s">
        <v>48</v>
      </c>
      <c r="M37" s="43"/>
    </row>
    <row r="38" spans="2:13" s="2" customFormat="1" ht="60" customHeight="1" x14ac:dyDescent="0.15">
      <c r="B38" s="40" t="s">
        <v>85</v>
      </c>
      <c r="C38" s="41" t="s">
        <v>47</v>
      </c>
      <c r="D38" s="42">
        <v>44985</v>
      </c>
      <c r="E38" s="40" t="s">
        <v>84</v>
      </c>
      <c r="F38" s="43" t="s">
        <v>42</v>
      </c>
      <c r="G38" s="44" t="s">
        <v>48</v>
      </c>
      <c r="H38" s="15">
        <v>2030017</v>
      </c>
      <c r="I38" s="44" t="s">
        <v>48</v>
      </c>
      <c r="J38" s="45" t="s">
        <v>48</v>
      </c>
      <c r="K38" s="46" t="s">
        <v>48</v>
      </c>
      <c r="L38" s="47" t="s">
        <v>48</v>
      </c>
      <c r="M38" s="43"/>
    </row>
    <row r="39" spans="2:13" s="2" customFormat="1" ht="60" customHeight="1" x14ac:dyDescent="0.15">
      <c r="B39" s="40" t="s">
        <v>89</v>
      </c>
      <c r="C39" s="41" t="s">
        <v>47</v>
      </c>
      <c r="D39" s="42">
        <v>44992</v>
      </c>
      <c r="E39" s="40" t="s">
        <v>86</v>
      </c>
      <c r="F39" s="43" t="s">
        <v>42</v>
      </c>
      <c r="G39" s="44" t="s">
        <v>48</v>
      </c>
      <c r="H39" s="15">
        <v>2262150</v>
      </c>
      <c r="I39" s="44" t="s">
        <v>48</v>
      </c>
      <c r="J39" s="45" t="s">
        <v>48</v>
      </c>
      <c r="K39" s="46" t="s">
        <v>48</v>
      </c>
      <c r="L39" s="47" t="s">
        <v>48</v>
      </c>
      <c r="M39" s="8" t="s">
        <v>105</v>
      </c>
    </row>
    <row r="40" spans="2:13" s="2" customFormat="1" ht="60" customHeight="1" x14ac:dyDescent="0.15">
      <c r="B40" s="40" t="s">
        <v>89</v>
      </c>
      <c r="C40" s="41" t="s">
        <v>47</v>
      </c>
      <c r="D40" s="42">
        <v>44992</v>
      </c>
      <c r="E40" s="40" t="s">
        <v>92</v>
      </c>
      <c r="F40" s="43" t="s">
        <v>42</v>
      </c>
      <c r="G40" s="44" t="s">
        <v>48</v>
      </c>
      <c r="H40" s="15">
        <v>4769695</v>
      </c>
      <c r="I40" s="44" t="s">
        <v>48</v>
      </c>
      <c r="J40" s="45" t="s">
        <v>48</v>
      </c>
      <c r="K40" s="46" t="s">
        <v>48</v>
      </c>
      <c r="L40" s="47" t="s">
        <v>48</v>
      </c>
      <c r="M40" s="8" t="s">
        <v>105</v>
      </c>
    </row>
    <row r="41" spans="2:13" s="2" customFormat="1" ht="60" customHeight="1" x14ac:dyDescent="0.15">
      <c r="B41" s="40" t="s">
        <v>89</v>
      </c>
      <c r="C41" s="41" t="s">
        <v>47</v>
      </c>
      <c r="D41" s="42">
        <v>44992</v>
      </c>
      <c r="E41" s="40" t="s">
        <v>87</v>
      </c>
      <c r="F41" s="43" t="s">
        <v>42</v>
      </c>
      <c r="G41" s="44" t="s">
        <v>48</v>
      </c>
      <c r="H41" s="15">
        <v>2640528</v>
      </c>
      <c r="I41" s="44" t="s">
        <v>48</v>
      </c>
      <c r="J41" s="45" t="s">
        <v>48</v>
      </c>
      <c r="K41" s="46" t="s">
        <v>48</v>
      </c>
      <c r="L41" s="47" t="s">
        <v>48</v>
      </c>
      <c r="M41" s="8" t="s">
        <v>105</v>
      </c>
    </row>
    <row r="42" spans="2:13" s="2" customFormat="1" ht="60" customHeight="1" x14ac:dyDescent="0.15">
      <c r="B42" s="40" t="s">
        <v>89</v>
      </c>
      <c r="C42" s="41" t="s">
        <v>47</v>
      </c>
      <c r="D42" s="42">
        <v>44992</v>
      </c>
      <c r="E42" s="40" t="s">
        <v>88</v>
      </c>
      <c r="F42" s="43" t="s">
        <v>42</v>
      </c>
      <c r="G42" s="44" t="s">
        <v>48</v>
      </c>
      <c r="H42" s="15">
        <v>251647</v>
      </c>
      <c r="I42" s="44" t="s">
        <v>48</v>
      </c>
      <c r="J42" s="45" t="s">
        <v>48</v>
      </c>
      <c r="K42" s="46" t="s">
        <v>48</v>
      </c>
      <c r="L42" s="47" t="s">
        <v>48</v>
      </c>
      <c r="M42" s="8" t="s">
        <v>105</v>
      </c>
    </row>
    <row r="43" spans="2:13" s="56" customFormat="1" ht="60" customHeight="1" x14ac:dyDescent="0.15">
      <c r="B43" s="51" t="s">
        <v>78</v>
      </c>
      <c r="C43" s="52" t="s">
        <v>47</v>
      </c>
      <c r="D43" s="53">
        <v>45002</v>
      </c>
      <c r="E43" s="51" t="s">
        <v>61</v>
      </c>
      <c r="F43" s="54" t="s">
        <v>42</v>
      </c>
      <c r="G43" s="60" t="s">
        <v>48</v>
      </c>
      <c r="H43" s="55">
        <v>14904000</v>
      </c>
      <c r="I43" s="60" t="s">
        <v>48</v>
      </c>
      <c r="J43" s="61" t="s">
        <v>48</v>
      </c>
      <c r="K43" s="62" t="s">
        <v>48</v>
      </c>
      <c r="L43" s="63" t="s">
        <v>48</v>
      </c>
      <c r="M43" s="54"/>
    </row>
    <row r="44" spans="2:13" s="56" customFormat="1" ht="60" customHeight="1" x14ac:dyDescent="0.15">
      <c r="B44" s="40" t="s">
        <v>120</v>
      </c>
      <c r="C44" s="41" t="s">
        <v>115</v>
      </c>
      <c r="D44" s="42">
        <v>45007</v>
      </c>
      <c r="E44" s="40" t="s">
        <v>121</v>
      </c>
      <c r="F44" s="43" t="s">
        <v>38</v>
      </c>
      <c r="G44" s="60" t="s">
        <v>48</v>
      </c>
      <c r="H44" s="15">
        <v>3840000</v>
      </c>
      <c r="I44" s="60" t="s">
        <v>48</v>
      </c>
      <c r="J44" s="61" t="s">
        <v>48</v>
      </c>
      <c r="K44" s="62" t="s">
        <v>48</v>
      </c>
      <c r="L44" s="63" t="s">
        <v>48</v>
      </c>
      <c r="M44" s="54"/>
    </row>
    <row r="45" spans="2:13" s="2" customFormat="1" ht="60" customHeight="1" x14ac:dyDescent="0.15">
      <c r="B45" s="40" t="s">
        <v>93</v>
      </c>
      <c r="C45" s="52" t="s">
        <v>94</v>
      </c>
      <c r="D45" s="42">
        <v>45009</v>
      </c>
      <c r="E45" s="41" t="s">
        <v>102</v>
      </c>
      <c r="F45" s="54" t="s">
        <v>42</v>
      </c>
      <c r="G45" s="60" t="s">
        <v>48</v>
      </c>
      <c r="H45" s="15">
        <v>15257977</v>
      </c>
      <c r="I45" s="60" t="s">
        <v>48</v>
      </c>
      <c r="J45" s="45" t="s">
        <v>48</v>
      </c>
      <c r="K45" s="46" t="s">
        <v>48</v>
      </c>
      <c r="L45" s="47" t="s">
        <v>48</v>
      </c>
      <c r="M45" s="8" t="s">
        <v>105</v>
      </c>
    </row>
    <row r="46" spans="2:13" s="2" customFormat="1" ht="60" customHeight="1" x14ac:dyDescent="0.15">
      <c r="B46" s="40" t="s">
        <v>93</v>
      </c>
      <c r="C46" s="52" t="s">
        <v>95</v>
      </c>
      <c r="D46" s="42">
        <v>45009</v>
      </c>
      <c r="E46" s="41" t="s">
        <v>107</v>
      </c>
      <c r="F46" s="54" t="s">
        <v>42</v>
      </c>
      <c r="G46" s="44" t="s">
        <v>48</v>
      </c>
      <c r="H46" s="15">
        <v>702134</v>
      </c>
      <c r="I46" s="44" t="s">
        <v>48</v>
      </c>
      <c r="J46" s="45" t="s">
        <v>48</v>
      </c>
      <c r="K46" s="46" t="s">
        <v>48</v>
      </c>
      <c r="L46" s="47" t="s">
        <v>48</v>
      </c>
      <c r="M46" s="8" t="s">
        <v>105</v>
      </c>
    </row>
    <row r="47" spans="2:13" s="2" customFormat="1" ht="60" customHeight="1" x14ac:dyDescent="0.15">
      <c r="B47" s="40" t="s">
        <v>93</v>
      </c>
      <c r="C47" s="52" t="s">
        <v>96</v>
      </c>
      <c r="D47" s="42">
        <v>45009</v>
      </c>
      <c r="E47" s="41" t="s">
        <v>103</v>
      </c>
      <c r="F47" s="54" t="s">
        <v>42</v>
      </c>
      <c r="G47" s="44" t="s">
        <v>48</v>
      </c>
      <c r="H47" s="15">
        <v>91805</v>
      </c>
      <c r="I47" s="44" t="s">
        <v>48</v>
      </c>
      <c r="J47" s="45" t="s">
        <v>48</v>
      </c>
      <c r="K47" s="46" t="s">
        <v>48</v>
      </c>
      <c r="L47" s="47" t="s">
        <v>48</v>
      </c>
      <c r="M47" s="8" t="s">
        <v>105</v>
      </c>
    </row>
    <row r="48" spans="2:13" s="2" customFormat="1" ht="60" customHeight="1" x14ac:dyDescent="0.15">
      <c r="B48" s="40" t="s">
        <v>93</v>
      </c>
      <c r="C48" s="52" t="s">
        <v>97</v>
      </c>
      <c r="D48" s="42">
        <v>45009</v>
      </c>
      <c r="E48" s="41" t="s">
        <v>111</v>
      </c>
      <c r="F48" s="54" t="s">
        <v>42</v>
      </c>
      <c r="G48" s="44" t="s">
        <v>48</v>
      </c>
      <c r="H48" s="15">
        <v>4499529</v>
      </c>
      <c r="I48" s="44" t="s">
        <v>48</v>
      </c>
      <c r="J48" s="45" t="s">
        <v>48</v>
      </c>
      <c r="K48" s="46" t="s">
        <v>48</v>
      </c>
      <c r="L48" s="47" t="s">
        <v>48</v>
      </c>
      <c r="M48" s="8" t="s">
        <v>105</v>
      </c>
    </row>
    <row r="49" spans="2:13" s="2" customFormat="1" ht="60" customHeight="1" x14ac:dyDescent="0.15">
      <c r="B49" s="40" t="s">
        <v>93</v>
      </c>
      <c r="C49" s="52" t="s">
        <v>98</v>
      </c>
      <c r="D49" s="42">
        <v>45009</v>
      </c>
      <c r="E49" s="57" t="s">
        <v>104</v>
      </c>
      <c r="F49" s="54" t="s">
        <v>42</v>
      </c>
      <c r="G49" s="44" t="s">
        <v>48</v>
      </c>
      <c r="H49" s="15">
        <v>892855</v>
      </c>
      <c r="I49" s="44" t="s">
        <v>48</v>
      </c>
      <c r="J49" s="45" t="s">
        <v>48</v>
      </c>
      <c r="K49" s="46" t="s">
        <v>48</v>
      </c>
      <c r="L49" s="47" t="s">
        <v>48</v>
      </c>
      <c r="M49" s="8" t="s">
        <v>105</v>
      </c>
    </row>
    <row r="50" spans="2:13" s="2" customFormat="1" ht="60" customHeight="1" x14ac:dyDescent="0.15">
      <c r="B50" s="40" t="s">
        <v>93</v>
      </c>
      <c r="C50" s="52" t="s">
        <v>99</v>
      </c>
      <c r="D50" s="42">
        <v>45009</v>
      </c>
      <c r="E50" s="41" t="s">
        <v>108</v>
      </c>
      <c r="F50" s="54" t="s">
        <v>42</v>
      </c>
      <c r="G50" s="44" t="s">
        <v>48</v>
      </c>
      <c r="H50" s="15">
        <v>34980</v>
      </c>
      <c r="I50" s="44" t="s">
        <v>48</v>
      </c>
      <c r="J50" s="45" t="s">
        <v>48</v>
      </c>
      <c r="K50" s="46" t="s">
        <v>48</v>
      </c>
      <c r="L50" s="47" t="s">
        <v>48</v>
      </c>
      <c r="M50" s="8" t="s">
        <v>105</v>
      </c>
    </row>
    <row r="51" spans="2:13" s="2" customFormat="1" ht="60" customHeight="1" x14ac:dyDescent="0.15">
      <c r="B51" s="40" t="s">
        <v>93</v>
      </c>
      <c r="C51" s="52" t="s">
        <v>100</v>
      </c>
      <c r="D51" s="42">
        <v>45009</v>
      </c>
      <c r="E51" s="41" t="s">
        <v>109</v>
      </c>
      <c r="F51" s="54" t="s">
        <v>42</v>
      </c>
      <c r="G51" s="44" t="s">
        <v>48</v>
      </c>
      <c r="H51" s="15">
        <v>75702</v>
      </c>
      <c r="I51" s="44" t="s">
        <v>48</v>
      </c>
      <c r="J51" s="45" t="s">
        <v>48</v>
      </c>
      <c r="K51" s="46" t="s">
        <v>48</v>
      </c>
      <c r="L51" s="47" t="s">
        <v>48</v>
      </c>
      <c r="M51" s="8" t="s">
        <v>105</v>
      </c>
    </row>
    <row r="52" spans="2:13" s="2" customFormat="1" ht="60" customHeight="1" x14ac:dyDescent="0.15">
      <c r="B52" s="40" t="s">
        <v>93</v>
      </c>
      <c r="C52" s="52" t="s">
        <v>101</v>
      </c>
      <c r="D52" s="42">
        <v>45009</v>
      </c>
      <c r="E52" s="17" t="s">
        <v>110</v>
      </c>
      <c r="F52" s="54" t="s">
        <v>42</v>
      </c>
      <c r="G52" s="44" t="s">
        <v>48</v>
      </c>
      <c r="H52" s="15">
        <v>575322</v>
      </c>
      <c r="I52" s="44" t="s">
        <v>48</v>
      </c>
      <c r="J52" s="45" t="s">
        <v>48</v>
      </c>
      <c r="K52" s="46" t="s">
        <v>48</v>
      </c>
      <c r="L52" s="47" t="s">
        <v>48</v>
      </c>
      <c r="M52" s="8" t="s">
        <v>105</v>
      </c>
    </row>
    <row r="53" spans="2:13" s="2" customFormat="1" ht="60" customHeight="1" x14ac:dyDescent="0.15">
      <c r="B53" s="40" t="s">
        <v>117</v>
      </c>
      <c r="C53" s="52" t="s">
        <v>118</v>
      </c>
      <c r="D53" s="42">
        <v>45014</v>
      </c>
      <c r="E53" s="17" t="s">
        <v>119</v>
      </c>
      <c r="F53" s="54" t="s">
        <v>42</v>
      </c>
      <c r="G53" s="44" t="s">
        <v>48</v>
      </c>
      <c r="H53" s="15">
        <v>101200000</v>
      </c>
      <c r="I53" s="44" t="s">
        <v>48</v>
      </c>
      <c r="J53" s="45"/>
      <c r="K53" s="46"/>
      <c r="L53" s="47"/>
      <c r="M53" s="8"/>
    </row>
    <row r="54" spans="2:13" s="2" customFormat="1" ht="35.1" customHeight="1" x14ac:dyDescent="0.15">
      <c r="B54" s="2" t="s">
        <v>18</v>
      </c>
    </row>
    <row r="55" spans="2:13" s="2" customFormat="1" ht="35.1" customHeight="1" x14ac:dyDescent="0.15">
      <c r="B55" t="s">
        <v>32</v>
      </c>
    </row>
    <row r="56" spans="2:13" s="2" customFormat="1" ht="35.1" customHeight="1" x14ac:dyDescent="0.15"/>
  </sheetData>
  <mergeCells count="10">
    <mergeCell ref="H5:H6"/>
    <mergeCell ref="I5:I6"/>
    <mergeCell ref="J5:L5"/>
    <mergeCell ref="M5:M6"/>
    <mergeCell ref="B5:B6"/>
    <mergeCell ref="C5:C6"/>
    <mergeCell ref="D5:D6"/>
    <mergeCell ref="E5:E6"/>
    <mergeCell ref="F5:F6"/>
    <mergeCell ref="G5:G6"/>
  </mergeCells>
  <phoneticPr fontId="2"/>
  <dataValidations count="4">
    <dataValidation type="list" allowBlank="1" showInputMessage="1" showErrorMessage="1" sqref="J29">
      <formula1>$J$69:$J$72</formula1>
    </dataValidation>
    <dataValidation type="list" allowBlank="1" showInputMessage="1" showErrorMessage="1" sqref="K29">
      <formula1>$K$69:$K$70</formula1>
    </dataValidation>
    <dataValidation type="list" allowBlank="1" showInputMessage="1" showErrorMessage="1" sqref="J31:K32 J34:K53">
      <formula1>#REF!</formula1>
    </dataValidation>
    <dataValidation type="list" allowBlank="1" showInputMessage="1" showErrorMessage="1" sqref="J33:K33 J30:K30">
      <formula1>#REF!</formula1>
    </dataValidation>
  </dataValidations>
  <pageMargins left="0.78740157480314965" right="0.39370078740157483" top="0.59055118110236227" bottom="0.59055118110236227" header="0.51181102362204722" footer="0.51181102362204722"/>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view="pageBreakPreview" zoomScaleNormal="75" zoomScaleSheetLayoutView="100" workbookViewId="0">
      <selection activeCell="C9" sqref="C9"/>
    </sheetView>
  </sheetViews>
  <sheetFormatPr defaultColWidth="9" defaultRowHeight="14.25" x14ac:dyDescent="0.15"/>
  <cols>
    <col min="1" max="1" width="2.875" style="1" customWidth="1"/>
    <col min="2" max="2" width="29.125" style="1" customWidth="1"/>
    <col min="3" max="3" width="27.25" style="1" customWidth="1"/>
    <col min="4" max="4" width="17.375" style="1" customWidth="1"/>
    <col min="5" max="5" width="31.875" style="1" customWidth="1"/>
    <col min="6" max="6" width="25.375" style="1" customWidth="1"/>
    <col min="7" max="8" width="15.75" style="1" customWidth="1"/>
    <col min="9" max="10" width="9" style="1"/>
    <col min="11" max="11" width="9.25" style="1" customWidth="1"/>
    <col min="12" max="12" width="10.25" style="1" customWidth="1"/>
    <col min="13" max="13" width="8.125" style="1" customWidth="1"/>
    <col min="14" max="14" width="11.25" style="1" customWidth="1"/>
    <col min="15" max="16384" width="9" style="1"/>
  </cols>
  <sheetData>
    <row r="1" spans="2:14" x14ac:dyDescent="0.15">
      <c r="N1" s="6" t="s">
        <v>13</v>
      </c>
    </row>
    <row r="2" spans="2:14" s="5" customFormat="1" ht="19.5" customHeight="1" x14ac:dyDescent="0.15">
      <c r="B2" s="5" t="s">
        <v>8</v>
      </c>
    </row>
    <row r="5" spans="2:14" s="2" customFormat="1" ht="31.7" customHeight="1" x14ac:dyDescent="0.15">
      <c r="B5" s="66" t="s">
        <v>1</v>
      </c>
      <c r="C5" s="66" t="s">
        <v>2</v>
      </c>
      <c r="D5" s="68" t="s">
        <v>3</v>
      </c>
      <c r="E5" s="73" t="s">
        <v>17</v>
      </c>
      <c r="F5" s="73" t="s">
        <v>19</v>
      </c>
      <c r="G5" s="66" t="s">
        <v>4</v>
      </c>
      <c r="H5" s="66" t="s">
        <v>5</v>
      </c>
      <c r="I5" s="68" t="s">
        <v>6</v>
      </c>
      <c r="J5" s="68" t="s">
        <v>14</v>
      </c>
      <c r="K5" s="70" t="s">
        <v>21</v>
      </c>
      <c r="L5" s="71"/>
      <c r="M5" s="72"/>
      <c r="N5" s="75" t="s">
        <v>7</v>
      </c>
    </row>
    <row r="6" spans="2:14" s="2" customFormat="1" ht="45" customHeight="1" x14ac:dyDescent="0.15">
      <c r="B6" s="67"/>
      <c r="C6" s="67"/>
      <c r="D6" s="69"/>
      <c r="E6" s="74"/>
      <c r="F6" s="74"/>
      <c r="G6" s="67"/>
      <c r="H6" s="67"/>
      <c r="I6" s="69"/>
      <c r="J6" s="69"/>
      <c r="K6" s="11" t="s">
        <v>22</v>
      </c>
      <c r="L6" s="11" t="s">
        <v>23</v>
      </c>
      <c r="M6" s="11" t="s">
        <v>24</v>
      </c>
      <c r="N6" s="76"/>
    </row>
    <row r="7" spans="2:14" s="2" customFormat="1" ht="70.150000000000006" customHeight="1" x14ac:dyDescent="0.15">
      <c r="B7" s="8"/>
      <c r="C7" s="17"/>
      <c r="D7" s="18"/>
      <c r="E7" s="7"/>
      <c r="F7" s="7"/>
      <c r="G7" s="19"/>
      <c r="H7" s="10"/>
      <c r="I7" s="20"/>
      <c r="J7" s="20"/>
      <c r="K7" s="20"/>
      <c r="L7" s="20"/>
      <c r="M7" s="20"/>
      <c r="N7" s="4"/>
    </row>
    <row r="8" spans="2:14" s="2" customFormat="1" ht="70.150000000000006" customHeight="1" x14ac:dyDescent="0.15">
      <c r="B8" s="8"/>
      <c r="C8" s="17"/>
      <c r="D8" s="18"/>
      <c r="E8" s="7"/>
      <c r="F8" s="7"/>
      <c r="G8" s="19"/>
      <c r="H8" s="10"/>
      <c r="I8" s="20"/>
      <c r="J8" s="20"/>
      <c r="K8" s="20"/>
      <c r="L8" s="20"/>
      <c r="M8" s="20"/>
      <c r="N8" s="4"/>
    </row>
    <row r="9" spans="2:14" s="2" customFormat="1" ht="70.150000000000006" customHeight="1" x14ac:dyDescent="0.15">
      <c r="B9" s="4"/>
      <c r="C9" s="17"/>
      <c r="D9" s="4"/>
      <c r="E9" s="4"/>
      <c r="F9" s="4"/>
      <c r="G9" s="4"/>
      <c r="H9" s="4"/>
      <c r="I9" s="4"/>
      <c r="J9" s="4"/>
      <c r="K9" s="12"/>
      <c r="L9" s="13"/>
      <c r="M9" s="4"/>
      <c r="N9" s="4"/>
    </row>
    <row r="10" spans="2:14" s="2" customFormat="1" ht="70.150000000000006" customHeight="1" x14ac:dyDescent="0.15">
      <c r="B10" s="4"/>
      <c r="C10" s="4"/>
      <c r="D10" s="4"/>
      <c r="E10" s="4"/>
      <c r="F10" s="4"/>
      <c r="G10" s="4"/>
      <c r="H10" s="4"/>
      <c r="I10" s="4"/>
      <c r="J10" s="4"/>
      <c r="K10" s="12"/>
      <c r="L10" s="13"/>
      <c r="M10" s="4"/>
      <c r="N10" s="4"/>
    </row>
    <row r="11" spans="2:14" s="2" customFormat="1" ht="70.150000000000006" customHeight="1" x14ac:dyDescent="0.15">
      <c r="B11" s="4"/>
      <c r="C11" s="4"/>
      <c r="D11" s="4"/>
      <c r="E11" s="4"/>
      <c r="F11" s="4"/>
      <c r="G11" s="4"/>
      <c r="H11" s="4"/>
      <c r="I11" s="4"/>
      <c r="J11" s="4"/>
      <c r="K11" s="12"/>
      <c r="L11" s="13"/>
      <c r="M11" s="4"/>
      <c r="N11" s="4"/>
    </row>
    <row r="12" spans="2:14" s="2" customFormat="1" ht="70.150000000000006" customHeight="1" x14ac:dyDescent="0.15">
      <c r="B12" s="4"/>
      <c r="C12" s="4"/>
      <c r="D12" s="4"/>
      <c r="E12" s="4"/>
      <c r="F12" s="4"/>
      <c r="G12" s="4"/>
      <c r="H12" s="4"/>
      <c r="I12" s="4"/>
      <c r="J12" s="4"/>
      <c r="K12" s="12"/>
      <c r="L12" s="13"/>
      <c r="M12" s="4"/>
      <c r="N12" s="4"/>
    </row>
    <row r="13" spans="2:14" s="2" customFormat="1" ht="39.950000000000003" customHeight="1" x14ac:dyDescent="0.15">
      <c r="B13" s="4"/>
      <c r="C13" s="4"/>
      <c r="D13" s="4"/>
      <c r="E13" s="4"/>
      <c r="F13" s="4"/>
      <c r="G13" s="4"/>
      <c r="H13" s="4"/>
      <c r="I13" s="4"/>
      <c r="J13" s="4"/>
      <c r="K13" s="12"/>
      <c r="L13" s="13"/>
      <c r="M13" s="4"/>
      <c r="N13" s="4"/>
    </row>
    <row r="14" spans="2:14" s="2" customFormat="1" ht="38.25" customHeight="1" x14ac:dyDescent="0.15">
      <c r="B14" s="79" t="s">
        <v>33</v>
      </c>
      <c r="C14" s="80"/>
      <c r="D14" s="80"/>
      <c r="E14" s="80"/>
      <c r="F14" s="80"/>
    </row>
    <row r="15" spans="2:14" s="2" customFormat="1" ht="35.1" customHeight="1" x14ac:dyDescent="0.15">
      <c r="B15" t="s">
        <v>34</v>
      </c>
    </row>
    <row r="16" spans="2:14" s="2" customFormat="1" ht="35.1" customHeight="1" x14ac:dyDescent="0.15">
      <c r="B16" t="s">
        <v>35</v>
      </c>
    </row>
    <row r="17" spans="11:12" ht="35.1" customHeight="1" x14ac:dyDescent="0.15">
      <c r="K17" t="s">
        <v>25</v>
      </c>
      <c r="L17" t="s">
        <v>26</v>
      </c>
    </row>
    <row r="18" spans="11:12" ht="35.1" customHeight="1" x14ac:dyDescent="0.15">
      <c r="K18" t="s">
        <v>27</v>
      </c>
      <c r="L18" t="s">
        <v>28</v>
      </c>
    </row>
    <row r="19" spans="11:12" x14ac:dyDescent="0.15">
      <c r="K19" t="s">
        <v>29</v>
      </c>
      <c r="L19"/>
    </row>
    <row r="20" spans="11:12" x14ac:dyDescent="0.15">
      <c r="K20" t="s">
        <v>30</v>
      </c>
      <c r="L20"/>
    </row>
  </sheetData>
  <mergeCells count="12">
    <mergeCell ref="J5:J6"/>
    <mergeCell ref="N5:N6"/>
    <mergeCell ref="B14:F14"/>
    <mergeCell ref="K5:M5"/>
    <mergeCell ref="B5:B6"/>
    <mergeCell ref="C5:C6"/>
    <mergeCell ref="D5:D6"/>
    <mergeCell ref="E5:E6"/>
    <mergeCell ref="F5:F6"/>
    <mergeCell ref="G5:G6"/>
    <mergeCell ref="H5:H6"/>
    <mergeCell ref="I5:I6"/>
  </mergeCells>
  <phoneticPr fontId="2"/>
  <dataValidations count="2">
    <dataValidation type="list" allowBlank="1" showInputMessage="1" showErrorMessage="1" sqref="L9:L13">
      <formula1>$K$17:$K$18</formula1>
    </dataValidation>
    <dataValidation type="list" allowBlank="1" showInputMessage="1" showErrorMessage="1" sqref="K9:K13">
      <formula1>$J$18:$J$21</formula1>
    </dataValidation>
  </dataValidations>
  <pageMargins left="0.78740157480314965" right="0.39370078740157483" top="0.59055118110236227" bottom="0.98425196850393704" header="0.51181102362204722" footer="0.51181102362204722"/>
  <pageSetup paperSize="8" scale="8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view="pageBreakPreview" topLeftCell="A10" zoomScale="75" zoomScaleNormal="75" zoomScaleSheetLayoutView="75" workbookViewId="0">
      <selection activeCell="B7" sqref="B7"/>
    </sheetView>
  </sheetViews>
  <sheetFormatPr defaultColWidth="9" defaultRowHeight="14.25" x14ac:dyDescent="0.15"/>
  <cols>
    <col min="1" max="1" width="2.875" style="1" customWidth="1"/>
    <col min="2" max="2" width="33.25" style="1" customWidth="1"/>
    <col min="3" max="3" width="27.25" style="1" customWidth="1"/>
    <col min="4" max="4" width="20.75" style="1" customWidth="1"/>
    <col min="5" max="5" width="30" style="1" customWidth="1"/>
    <col min="6" max="6" width="33.25" style="1" customWidth="1"/>
    <col min="7" max="8" width="15.75" style="1" customWidth="1"/>
    <col min="9" max="10" width="9" style="1"/>
    <col min="11" max="11" width="9.25" style="1" customWidth="1"/>
    <col min="12" max="12" width="12.375" style="1" customWidth="1"/>
    <col min="13" max="13" width="8.125" style="1" customWidth="1"/>
    <col min="14" max="14" width="11.25" style="1" customWidth="1"/>
    <col min="15" max="16384" width="9" style="1"/>
  </cols>
  <sheetData>
    <row r="1" spans="2:14" x14ac:dyDescent="0.15">
      <c r="N1" s="6" t="s">
        <v>15</v>
      </c>
    </row>
    <row r="2" spans="2:14" s="5" customFormat="1" ht="19.5" customHeight="1" x14ac:dyDescent="0.15">
      <c r="B2" s="5" t="s">
        <v>10</v>
      </c>
    </row>
    <row r="5" spans="2:14" s="2" customFormat="1" ht="29.25" customHeight="1" x14ac:dyDescent="0.15">
      <c r="B5" s="66" t="s">
        <v>20</v>
      </c>
      <c r="C5" s="66" t="s">
        <v>2</v>
      </c>
      <c r="D5" s="68" t="s">
        <v>3</v>
      </c>
      <c r="E5" s="73" t="s">
        <v>17</v>
      </c>
      <c r="F5" s="73" t="s">
        <v>19</v>
      </c>
      <c r="G5" s="66" t="s">
        <v>4</v>
      </c>
      <c r="H5" s="66" t="s">
        <v>5</v>
      </c>
      <c r="I5" s="68" t="s">
        <v>6</v>
      </c>
      <c r="J5" s="68" t="s">
        <v>14</v>
      </c>
      <c r="K5" s="70" t="s">
        <v>21</v>
      </c>
      <c r="L5" s="71"/>
      <c r="M5" s="72"/>
      <c r="N5" s="75" t="s">
        <v>7</v>
      </c>
    </row>
    <row r="6" spans="2:14" s="2" customFormat="1" ht="46.5" customHeight="1" x14ac:dyDescent="0.15">
      <c r="B6" s="67"/>
      <c r="C6" s="67"/>
      <c r="D6" s="69"/>
      <c r="E6" s="74"/>
      <c r="F6" s="74"/>
      <c r="G6" s="67"/>
      <c r="H6" s="67"/>
      <c r="I6" s="69"/>
      <c r="J6" s="69"/>
      <c r="K6" s="11" t="s">
        <v>22</v>
      </c>
      <c r="L6" s="11" t="s">
        <v>23</v>
      </c>
      <c r="M6" s="11" t="s">
        <v>24</v>
      </c>
      <c r="N6" s="76"/>
    </row>
    <row r="7" spans="2:14" s="2" customFormat="1" ht="55.5" customHeight="1" x14ac:dyDescent="0.15">
      <c r="B7" s="7"/>
      <c r="C7" s="17"/>
      <c r="D7" s="21"/>
      <c r="E7" s="23"/>
      <c r="F7" s="7"/>
      <c r="G7" s="9"/>
      <c r="H7" s="15"/>
      <c r="I7" s="9"/>
      <c r="J7" s="9"/>
      <c r="K7" s="9"/>
      <c r="L7" s="9"/>
      <c r="M7" s="9"/>
      <c r="N7" s="4"/>
    </row>
    <row r="8" spans="2:14" s="2" customFormat="1" ht="55.5" customHeight="1" x14ac:dyDescent="0.15">
      <c r="B8" s="8"/>
      <c r="C8" s="17"/>
      <c r="D8" s="16"/>
      <c r="E8" s="7"/>
      <c r="F8" s="7"/>
      <c r="G8" s="9"/>
      <c r="H8" s="10"/>
      <c r="I8" s="9"/>
      <c r="J8" s="9"/>
      <c r="K8" s="9"/>
      <c r="L8" s="9"/>
      <c r="M8" s="9"/>
      <c r="N8" s="4"/>
    </row>
    <row r="9" spans="2:14" s="2" customFormat="1" ht="55.5" customHeight="1" x14ac:dyDescent="0.15">
      <c r="B9" s="8"/>
      <c r="C9" s="17"/>
      <c r="D9" s="16"/>
      <c r="E9" s="24"/>
      <c r="F9" s="25"/>
      <c r="G9" s="9"/>
      <c r="H9" s="10"/>
      <c r="I9" s="9"/>
      <c r="J9" s="9"/>
      <c r="K9" s="9"/>
      <c r="L9" s="9"/>
      <c r="M9" s="9"/>
      <c r="N9" s="4"/>
    </row>
    <row r="10" spans="2:14" s="2" customFormat="1" ht="55.5" customHeight="1" x14ac:dyDescent="0.15">
      <c r="B10" s="8"/>
      <c r="C10" s="17"/>
      <c r="D10" s="16"/>
      <c r="E10" s="24"/>
      <c r="F10" s="25"/>
      <c r="G10" s="9"/>
      <c r="H10" s="10"/>
      <c r="I10" s="9"/>
      <c r="J10" s="9"/>
      <c r="K10" s="9"/>
      <c r="L10" s="9"/>
      <c r="M10" s="9"/>
      <c r="N10" s="4"/>
    </row>
    <row r="11" spans="2:14" s="2" customFormat="1" ht="55.5" customHeight="1" x14ac:dyDescent="0.15">
      <c r="B11" s="8"/>
      <c r="C11" s="26"/>
      <c r="D11" s="16"/>
      <c r="E11" s="26"/>
      <c r="F11" s="26"/>
      <c r="G11" s="9"/>
      <c r="H11" s="27"/>
      <c r="I11" s="9"/>
      <c r="J11" s="9"/>
      <c r="K11" s="9"/>
      <c r="L11" s="9"/>
      <c r="M11" s="9"/>
      <c r="N11" s="4"/>
    </row>
    <row r="12" spans="2:14" s="2" customFormat="1" ht="55.5" customHeight="1" x14ac:dyDescent="0.15">
      <c r="B12" s="4"/>
      <c r="C12" s="26"/>
      <c r="D12" s="28"/>
      <c r="E12" s="4"/>
      <c r="F12" s="4"/>
      <c r="G12" s="4"/>
      <c r="H12" s="4"/>
      <c r="I12" s="4"/>
      <c r="J12" s="4"/>
      <c r="K12" s="12"/>
      <c r="L12" s="13"/>
      <c r="M12" s="4"/>
      <c r="N12" s="4"/>
    </row>
    <row r="13" spans="2:14" s="2" customFormat="1" ht="55.5" customHeight="1" x14ac:dyDescent="0.15">
      <c r="B13" s="4"/>
      <c r="C13" s="4"/>
      <c r="D13" s="4"/>
      <c r="E13" s="4"/>
      <c r="F13" s="4"/>
      <c r="G13" s="4"/>
      <c r="H13" s="4"/>
      <c r="I13" s="4"/>
      <c r="J13" s="4"/>
      <c r="K13" s="12"/>
      <c r="L13" s="13"/>
      <c r="M13" s="4"/>
      <c r="N13" s="4"/>
    </row>
    <row r="14" spans="2:14" s="2" customFormat="1" ht="38.25" customHeight="1" x14ac:dyDescent="0.15">
      <c r="B14" s="79" t="s">
        <v>33</v>
      </c>
      <c r="C14" s="80"/>
      <c r="D14" s="80"/>
      <c r="E14" s="80"/>
      <c r="F14" s="80"/>
    </row>
    <row r="15" spans="2:14" s="2" customFormat="1" ht="35.1" customHeight="1" x14ac:dyDescent="0.15">
      <c r="B15" t="s">
        <v>34</v>
      </c>
    </row>
    <row r="16" spans="2:14" s="2" customFormat="1" ht="35.1" customHeight="1" x14ac:dyDescent="0.15">
      <c r="B16" t="s">
        <v>35</v>
      </c>
    </row>
    <row r="17" spans="11:12" ht="35.1" customHeight="1" x14ac:dyDescent="0.15">
      <c r="K17" t="s">
        <v>25</v>
      </c>
      <c r="L17" t="s">
        <v>26</v>
      </c>
    </row>
    <row r="18" spans="11:12" ht="35.1" customHeight="1" x14ac:dyDescent="0.15">
      <c r="K18" t="s">
        <v>27</v>
      </c>
      <c r="L18" t="s">
        <v>28</v>
      </c>
    </row>
    <row r="19" spans="11:12" x14ac:dyDescent="0.15">
      <c r="K19" t="s">
        <v>29</v>
      </c>
      <c r="L19"/>
    </row>
    <row r="20" spans="11:12" x14ac:dyDescent="0.15">
      <c r="K20" t="s">
        <v>30</v>
      </c>
      <c r="L20"/>
    </row>
  </sheetData>
  <mergeCells count="12">
    <mergeCell ref="J5:J6"/>
    <mergeCell ref="N5:N6"/>
    <mergeCell ref="B14:F14"/>
    <mergeCell ref="K5:M5"/>
    <mergeCell ref="B5:B6"/>
    <mergeCell ref="C5:C6"/>
    <mergeCell ref="D5:D6"/>
    <mergeCell ref="E5:E6"/>
    <mergeCell ref="F5:F6"/>
    <mergeCell ref="G5:G6"/>
    <mergeCell ref="H5:H6"/>
    <mergeCell ref="I5:I6"/>
  </mergeCells>
  <phoneticPr fontId="2"/>
  <dataValidations count="2">
    <dataValidation type="list" allowBlank="1" showInputMessage="1" showErrorMessage="1" sqref="L12:L13">
      <formula1>$K$17:$K$18</formula1>
    </dataValidation>
    <dataValidation type="list" allowBlank="1" showInputMessage="1" showErrorMessage="1" sqref="K12:K13">
      <formula1>$J$18:$J$21</formula1>
    </dataValidation>
  </dataValidations>
  <pageMargins left="0.78740157480314965" right="0.59055118110236227" top="0.59055118110236227" bottom="0.98425196850393704" header="0.51181102362204722" footer="0.51181102362204722"/>
  <pageSetup paperSize="8"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競争入札（工事）</vt:lpstr>
      <vt:lpstr>競争入札（物品役務等）</vt:lpstr>
      <vt:lpstr>随意契約（工事）</vt:lpstr>
      <vt:lpstr>随意契約（物品役務等）</vt:lpstr>
      <vt:lpstr>'競争入札（工事）'!Print_Area</vt:lpstr>
      <vt:lpstr>'競争入札（物品役務等）'!Print_Area</vt:lpstr>
      <vt:lpstr>'随意契約（工事）'!Print_Area</vt:lpstr>
      <vt:lpstr>'随意契約（物品役務等）'!Print_Area</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綿貫　裕太／Watanuki,Yuta</cp:lastModifiedBy>
  <cp:lastPrinted>2023-04-27T08:27:38Z</cp:lastPrinted>
  <dcterms:created xsi:type="dcterms:W3CDTF">2007-06-22T02:57:32Z</dcterms:created>
  <dcterms:modified xsi:type="dcterms:W3CDTF">2023-04-27T09:00:58Z</dcterms:modified>
</cp:coreProperties>
</file>